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618"/>
  </bookViews>
  <sheets>
    <sheet name="油菜" sheetId="4" r:id="rId1"/>
  </sheets>
  <definedNames>
    <definedName name="_xlnm._FilterDatabase" localSheetId="0" hidden="1">油菜!$B$2:$B$67</definedName>
    <definedName name="_xlnm.Print_Titles" localSheetId="0">油菜!$2:$3</definedName>
  </definedNames>
  <calcPr calcId="144525"/>
</workbook>
</file>

<file path=xl/sharedStrings.xml><?xml version="1.0" encoding="utf-8"?>
<sst xmlns="http://schemas.openxmlformats.org/spreadsheetml/2006/main" count="116" uniqueCount="87">
  <si>
    <t>2025年中方县夏收油菜规模种植主体单产提升奖补明细表</t>
  </si>
  <si>
    <t>序号</t>
  </si>
  <si>
    <t>实施主体
名  称</t>
  </si>
  <si>
    <t>身份证号码</t>
  </si>
  <si>
    <t>地址</t>
  </si>
  <si>
    <t>补贴面积（亩）</t>
  </si>
  <si>
    <t>补贴标准
（元/亩）</t>
  </si>
  <si>
    <t>补贴金额
（元）</t>
  </si>
  <si>
    <t>备注</t>
  </si>
  <si>
    <t>廖茂早</t>
  </si>
  <si>
    <t>43300119********38</t>
  </si>
  <si>
    <t>铜湾镇松坡村</t>
  </si>
  <si>
    <t>廖方华</t>
  </si>
  <si>
    <t>43300119********14</t>
  </si>
  <si>
    <t>杨英平</t>
  </si>
  <si>
    <t>铜湾镇思坪村</t>
  </si>
  <si>
    <t>周南四</t>
  </si>
  <si>
    <t>43300119********10</t>
  </si>
  <si>
    <t>铜湾镇费家田村</t>
  </si>
  <si>
    <t>杨尚岩</t>
  </si>
  <si>
    <t>43300119********15</t>
  </si>
  <si>
    <t>铜湾镇黄溪村</t>
  </si>
  <si>
    <t>杨岩祥</t>
  </si>
  <si>
    <t>铜湾镇竹元头村</t>
  </si>
  <si>
    <t>杨湘泉</t>
  </si>
  <si>
    <t>43300119********19</t>
  </si>
  <si>
    <t>杨俊成</t>
  </si>
  <si>
    <t>43122119********18</t>
  </si>
  <si>
    <t>周汝保</t>
  </si>
  <si>
    <t>43300119********3X</t>
  </si>
  <si>
    <t>铜湾镇渡江坡村</t>
  </si>
  <si>
    <t>周有生</t>
  </si>
  <si>
    <t>铜湾镇麻溪江村</t>
  </si>
  <si>
    <t>刘运钦</t>
  </si>
  <si>
    <t>43300119********12</t>
  </si>
  <si>
    <t>铜湾镇堆子村</t>
  </si>
  <si>
    <t>杨绍平</t>
  </si>
  <si>
    <t>43300119********55</t>
  </si>
  <si>
    <t>杨先标</t>
  </si>
  <si>
    <t>43300119********13</t>
  </si>
  <si>
    <t>廖有来</t>
  </si>
  <si>
    <t>周利华</t>
  </si>
  <si>
    <t>43122119********17</t>
  </si>
  <si>
    <t>铜湾镇铜湾村</t>
  </si>
  <si>
    <t>张治忠</t>
  </si>
  <si>
    <t>泸阳镇泸西村</t>
  </si>
  <si>
    <t>谭香菊</t>
  </si>
  <si>
    <t>43300119********23</t>
  </si>
  <si>
    <t>杨光德</t>
  </si>
  <si>
    <t>泸阳镇泸阳村</t>
  </si>
  <si>
    <t>阳祖林</t>
  </si>
  <si>
    <t>43300119********30</t>
  </si>
  <si>
    <t>李绪和</t>
  </si>
  <si>
    <t>13300119********10</t>
  </si>
  <si>
    <t>泸阳镇细面垄村</t>
  </si>
  <si>
    <t>张中武</t>
  </si>
  <si>
    <t>43300119********33</t>
  </si>
  <si>
    <t>泸阳镇五里村</t>
  </si>
  <si>
    <t>冯文兴</t>
  </si>
  <si>
    <t>王东</t>
  </si>
  <si>
    <t>43300119********56</t>
  </si>
  <si>
    <t>高生铁</t>
  </si>
  <si>
    <t>泸阳镇桥上村</t>
  </si>
  <si>
    <t>张铁刚</t>
  </si>
  <si>
    <t>泸阳镇和平村</t>
  </si>
  <si>
    <t>周生毛</t>
  </si>
  <si>
    <t>杨中武</t>
  </si>
  <si>
    <t>43122119********13</t>
  </si>
  <si>
    <t>接龙镇卧龙村</t>
  </si>
  <si>
    <t xml:space="preserve"> 杨承清</t>
  </si>
  <si>
    <t>新路河镇新路河村</t>
  </si>
  <si>
    <t>覃正金</t>
  </si>
  <si>
    <t>43300119********11</t>
  </si>
  <si>
    <t>袁家镇桂花村</t>
  </si>
  <si>
    <t>覃正贤</t>
  </si>
  <si>
    <t>43300119********1X</t>
  </si>
  <si>
    <t>袁宏铁</t>
  </si>
  <si>
    <t>陈良英</t>
  </si>
  <si>
    <t>43300119********25</t>
  </si>
  <si>
    <t>袁家镇袁家村</t>
  </si>
  <si>
    <t>蒲生国</t>
  </si>
  <si>
    <t>新建镇黄金村</t>
  </si>
  <si>
    <t>湖南省中方县良园
农民专业合作社</t>
  </si>
  <si>
    <t>43302419********70</t>
  </si>
  <si>
    <t>泸阳镇下坪村</t>
  </si>
  <si>
    <t>合作社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</si>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</sst>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color rgb="FFFF0000"/>
      <name val="宋体"/>
      <charset val="134"/>
    </font>
    <font>
      <sz val="16"/>
      <name val="国标小标宋"/>
      <charset val="134"/>
    </font>
    <font>
      <sz val="12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2"/>
      <color rgb="FF000000"/>
      <name val="黑体"/>
      <charset val="134"/>
    </font>
    <font>
      <sz val="11"/>
      <color rgb="FFFF0000"/>
      <name val="宋体"/>
      <charset val="134"/>
      <scheme val="major"/>
    </font>
    <font>
      <sz val="12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/>
    <xf numFmtId="0" fontId="11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9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workbookViewId="0">
      <selection activeCell="L9" sqref="L9"/>
    </sheetView>
  </sheetViews>
  <sheetFormatPr defaultColWidth="9" defaultRowHeight="15.75"/>
  <cols>
    <col min="1" max="1" width="6.875" customWidth="1"/>
    <col min="2" max="2" width="15.75" style="5" customWidth="1"/>
    <col min="3" max="3" width="22" style="5" customWidth="1"/>
    <col min="4" max="4" width="17.25" style="5" customWidth="1"/>
    <col min="5" max="7" width="11.5" style="5" customWidth="1"/>
    <col min="8" max="8" width="11.75" style="5" customWidth="1"/>
  </cols>
  <sheetData>
    <row r="1" ht="3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22" t="s">
        <v>5</v>
      </c>
      <c r="F2" s="23" t="s">
        <v>6</v>
      </c>
      <c r="G2" s="23" t="s">
        <v>7</v>
      </c>
      <c r="H2" s="7" t="s">
        <v>8</v>
      </c>
    </row>
    <row r="3" s="1" customFormat="1" ht="16" customHeight="1" spans="1:8">
      <c r="A3" s="7"/>
      <c r="B3" s="7"/>
      <c r="C3" s="7"/>
      <c r="D3" s="7"/>
      <c r="E3" s="22"/>
      <c r="F3" s="24"/>
      <c r="G3" s="24"/>
      <c r="H3" s="7"/>
    </row>
    <row r="4" s="2" customFormat="1" ht="23" customHeight="1" spans="1:8">
      <c r="A4" s="8">
        <v>1</v>
      </c>
      <c r="B4" s="9" t="s">
        <v>9</v>
      </c>
      <c r="C4" s="10" t="s">
        <v>10</v>
      </c>
      <c r="D4" s="9" t="s">
        <v>11</v>
      </c>
      <c r="E4" s="10">
        <v>171</v>
      </c>
      <c r="F4" s="10">
        <v>100</v>
      </c>
      <c r="G4" s="10">
        <f>E4*F4</f>
        <v>17100</v>
      </c>
      <c r="H4" s="12"/>
    </row>
    <row r="5" s="2" customFormat="1" ht="23" customHeight="1" spans="1:8">
      <c r="A5" s="8">
        <v>2</v>
      </c>
      <c r="B5" s="9" t="s">
        <v>12</v>
      </c>
      <c r="C5" s="10" t="s">
        <v>13</v>
      </c>
      <c r="D5" s="9" t="s">
        <v>11</v>
      </c>
      <c r="E5" s="10">
        <v>177</v>
      </c>
      <c r="F5" s="10">
        <v>100</v>
      </c>
      <c r="G5" s="10">
        <f t="shared" ref="G5:G39" si="0">E5*F5</f>
        <v>17700</v>
      </c>
      <c r="H5" s="12"/>
    </row>
    <row r="6" s="2" customFormat="1" ht="23" customHeight="1" spans="1:8">
      <c r="A6" s="8">
        <v>3</v>
      </c>
      <c r="B6" s="9" t="s">
        <v>14</v>
      </c>
      <c r="C6" s="10" t="s">
        <v>13</v>
      </c>
      <c r="D6" s="9" t="s">
        <v>15</v>
      </c>
      <c r="E6" s="10">
        <v>92</v>
      </c>
      <c r="F6" s="10">
        <v>100</v>
      </c>
      <c r="G6" s="10">
        <f t="shared" si="0"/>
        <v>9200</v>
      </c>
      <c r="H6" s="12"/>
    </row>
    <row r="7" s="2" customFormat="1" ht="23" customHeight="1" spans="1:8">
      <c r="A7" s="8">
        <v>4</v>
      </c>
      <c r="B7" s="9" t="s">
        <v>16</v>
      </c>
      <c r="C7" s="10" t="s">
        <v>17</v>
      </c>
      <c r="D7" s="9" t="s">
        <v>18</v>
      </c>
      <c r="E7" s="10">
        <v>112</v>
      </c>
      <c r="F7" s="10">
        <v>100</v>
      </c>
      <c r="G7" s="10">
        <f t="shared" si="0"/>
        <v>11200</v>
      </c>
      <c r="H7" s="12"/>
    </row>
    <row r="8" s="2" customFormat="1" ht="23" customHeight="1" spans="1:8">
      <c r="A8" s="8">
        <v>5</v>
      </c>
      <c r="B8" s="9" t="s">
        <v>19</v>
      </c>
      <c r="C8" s="10" t="s">
        <v>20</v>
      </c>
      <c r="D8" s="9" t="s">
        <v>21</v>
      </c>
      <c r="E8" s="10">
        <v>96</v>
      </c>
      <c r="F8" s="10">
        <v>100</v>
      </c>
      <c r="G8" s="10">
        <f t="shared" si="0"/>
        <v>9600</v>
      </c>
      <c r="H8" s="12"/>
    </row>
    <row r="9" s="2" customFormat="1" ht="23" customHeight="1" spans="1:8">
      <c r="A9" s="8">
        <v>6</v>
      </c>
      <c r="B9" s="9" t="s">
        <v>22</v>
      </c>
      <c r="C9" s="10" t="s">
        <v>13</v>
      </c>
      <c r="D9" s="9" t="s">
        <v>23</v>
      </c>
      <c r="E9" s="10">
        <v>173</v>
      </c>
      <c r="F9" s="10">
        <v>100</v>
      </c>
      <c r="G9" s="10">
        <f t="shared" si="0"/>
        <v>17300</v>
      </c>
      <c r="H9" s="9"/>
    </row>
    <row r="10" s="2" customFormat="1" ht="23" customHeight="1" spans="1:8">
      <c r="A10" s="8">
        <v>7</v>
      </c>
      <c r="B10" s="9" t="s">
        <v>24</v>
      </c>
      <c r="C10" s="10" t="s">
        <v>25</v>
      </c>
      <c r="D10" s="9" t="s">
        <v>21</v>
      </c>
      <c r="E10" s="10">
        <v>48</v>
      </c>
      <c r="F10" s="10">
        <v>100</v>
      </c>
      <c r="G10" s="10">
        <f t="shared" si="0"/>
        <v>4800</v>
      </c>
      <c r="H10" s="12"/>
    </row>
    <row r="11" s="2" customFormat="1" ht="23" customHeight="1" spans="1:8">
      <c r="A11" s="8">
        <v>8</v>
      </c>
      <c r="B11" s="9" t="s">
        <v>26</v>
      </c>
      <c r="C11" s="10" t="s">
        <v>27</v>
      </c>
      <c r="D11" s="9" t="s">
        <v>21</v>
      </c>
      <c r="E11" s="10">
        <v>65</v>
      </c>
      <c r="F11" s="10">
        <v>100</v>
      </c>
      <c r="G11" s="10">
        <f t="shared" si="0"/>
        <v>6500</v>
      </c>
      <c r="H11" s="12"/>
    </row>
    <row r="12" s="2" customFormat="1" ht="23" customHeight="1" spans="1:8">
      <c r="A12" s="8">
        <v>9</v>
      </c>
      <c r="B12" s="9" t="s">
        <v>28</v>
      </c>
      <c r="C12" s="10" t="s">
        <v>29</v>
      </c>
      <c r="D12" s="9" t="s">
        <v>30</v>
      </c>
      <c r="E12" s="10">
        <v>65.23</v>
      </c>
      <c r="F12" s="10">
        <v>100</v>
      </c>
      <c r="G12" s="10">
        <f t="shared" si="0"/>
        <v>6523</v>
      </c>
      <c r="H12" s="12"/>
    </row>
    <row r="13" s="2" customFormat="1" ht="23" customHeight="1" spans="1:8">
      <c r="A13" s="8">
        <v>10</v>
      </c>
      <c r="B13" s="9" t="s">
        <v>31</v>
      </c>
      <c r="C13" s="10" t="s">
        <v>25</v>
      </c>
      <c r="D13" s="9" t="s">
        <v>32</v>
      </c>
      <c r="E13" s="10">
        <v>46.86</v>
      </c>
      <c r="F13" s="10">
        <v>100</v>
      </c>
      <c r="G13" s="10">
        <f t="shared" si="0"/>
        <v>4686</v>
      </c>
      <c r="H13" s="12"/>
    </row>
    <row r="14" s="2" customFormat="1" ht="23" customHeight="1" spans="1:8">
      <c r="A14" s="8">
        <v>11</v>
      </c>
      <c r="B14" s="9" t="s">
        <v>33</v>
      </c>
      <c r="C14" s="10" t="s">
        <v>34</v>
      </c>
      <c r="D14" s="9" t="s">
        <v>35</v>
      </c>
      <c r="E14" s="10">
        <v>131</v>
      </c>
      <c r="F14" s="10">
        <v>100</v>
      </c>
      <c r="G14" s="10">
        <f t="shared" si="0"/>
        <v>13100</v>
      </c>
      <c r="H14" s="12"/>
    </row>
    <row r="15" s="2" customFormat="1" ht="23" customHeight="1" spans="1:8">
      <c r="A15" s="8">
        <v>12</v>
      </c>
      <c r="B15" s="9" t="s">
        <v>36</v>
      </c>
      <c r="C15" s="10" t="s">
        <v>37</v>
      </c>
      <c r="D15" s="9" t="s">
        <v>21</v>
      </c>
      <c r="E15" s="10">
        <v>55</v>
      </c>
      <c r="F15" s="10">
        <v>100</v>
      </c>
      <c r="G15" s="10">
        <f t="shared" si="0"/>
        <v>5500</v>
      </c>
      <c r="H15" s="12"/>
    </row>
    <row r="16" s="2" customFormat="1" ht="23" customHeight="1" spans="1:8">
      <c r="A16" s="8">
        <v>13</v>
      </c>
      <c r="B16" s="9" t="s">
        <v>38</v>
      </c>
      <c r="C16" s="10" t="s">
        <v>39</v>
      </c>
      <c r="D16" s="9" t="s">
        <v>21</v>
      </c>
      <c r="E16" s="10">
        <v>31</v>
      </c>
      <c r="F16" s="10">
        <v>100</v>
      </c>
      <c r="G16" s="10">
        <f t="shared" si="0"/>
        <v>3100</v>
      </c>
      <c r="H16" s="12"/>
    </row>
    <row r="17" s="2" customFormat="1" ht="23" customHeight="1" spans="1:8">
      <c r="A17" s="8">
        <v>14</v>
      </c>
      <c r="B17" s="9" t="s">
        <v>40</v>
      </c>
      <c r="C17" s="10" t="s">
        <v>37</v>
      </c>
      <c r="D17" s="9" t="s">
        <v>11</v>
      </c>
      <c r="E17" s="10">
        <v>55.81</v>
      </c>
      <c r="F17" s="10">
        <v>100</v>
      </c>
      <c r="G17" s="10">
        <f t="shared" si="0"/>
        <v>5581</v>
      </c>
      <c r="H17" s="12"/>
    </row>
    <row r="18" s="2" customFormat="1" ht="23" customHeight="1" spans="1:8">
      <c r="A18" s="8">
        <v>15</v>
      </c>
      <c r="B18" s="9" t="s">
        <v>41</v>
      </c>
      <c r="C18" s="11" t="s">
        <v>42</v>
      </c>
      <c r="D18" s="12" t="s">
        <v>43</v>
      </c>
      <c r="E18" s="10">
        <v>60</v>
      </c>
      <c r="F18" s="10">
        <v>100</v>
      </c>
      <c r="G18" s="10">
        <f t="shared" si="0"/>
        <v>6000</v>
      </c>
      <c r="H18" s="12"/>
    </row>
    <row r="19" s="2" customFormat="1" ht="23" customHeight="1" spans="1:10">
      <c r="A19" s="8">
        <v>16</v>
      </c>
      <c r="B19" s="13" t="s">
        <v>44</v>
      </c>
      <c r="C19" s="14" t="s">
        <v>25</v>
      </c>
      <c r="D19" s="15" t="s">
        <v>45</v>
      </c>
      <c r="E19" s="25">
        <v>60.2</v>
      </c>
      <c r="F19" s="10">
        <v>100</v>
      </c>
      <c r="G19" s="10">
        <f t="shared" si="0"/>
        <v>6020</v>
      </c>
      <c r="H19" s="9"/>
      <c r="J19" s="29"/>
    </row>
    <row r="20" s="2" customFormat="1" ht="23" customHeight="1" spans="1:10">
      <c r="A20" s="8">
        <v>17</v>
      </c>
      <c r="B20" s="16" t="s">
        <v>46</v>
      </c>
      <c r="C20" s="17" t="s">
        <v>47</v>
      </c>
      <c r="D20" s="15" t="s">
        <v>45</v>
      </c>
      <c r="E20" s="25">
        <v>80.25</v>
      </c>
      <c r="F20" s="10">
        <v>100</v>
      </c>
      <c r="G20" s="10">
        <f t="shared" si="0"/>
        <v>8025</v>
      </c>
      <c r="H20" s="9"/>
      <c r="J20" s="29"/>
    </row>
    <row r="21" s="3" customFormat="1" ht="23" customHeight="1" spans="1:10">
      <c r="A21" s="8">
        <v>18</v>
      </c>
      <c r="B21" s="13" t="s">
        <v>48</v>
      </c>
      <c r="C21" s="14" t="s">
        <v>39</v>
      </c>
      <c r="D21" s="15" t="s">
        <v>49</v>
      </c>
      <c r="E21" s="25">
        <v>70.3</v>
      </c>
      <c r="F21" s="10">
        <v>100</v>
      </c>
      <c r="G21" s="10">
        <f t="shared" si="0"/>
        <v>7030</v>
      </c>
      <c r="H21" s="26"/>
      <c r="J21" s="30"/>
    </row>
    <row r="22" s="2" customFormat="1" ht="23" customHeight="1" spans="1:10">
      <c r="A22" s="8">
        <v>19</v>
      </c>
      <c r="B22" s="13" t="s">
        <v>50</v>
      </c>
      <c r="C22" s="14" t="s">
        <v>51</v>
      </c>
      <c r="D22" s="15" t="s">
        <v>49</v>
      </c>
      <c r="E22" s="27">
        <v>40.75</v>
      </c>
      <c r="F22" s="10">
        <v>100</v>
      </c>
      <c r="G22" s="10">
        <f t="shared" si="0"/>
        <v>4075</v>
      </c>
      <c r="H22" s="9"/>
      <c r="J22" s="29"/>
    </row>
    <row r="23" s="3" customFormat="1" ht="23" customHeight="1" spans="1:10">
      <c r="A23" s="8">
        <v>20</v>
      </c>
      <c r="B23" s="13" t="s">
        <v>52</v>
      </c>
      <c r="C23" s="14" t="s">
        <v>53</v>
      </c>
      <c r="D23" s="15" t="s">
        <v>54</v>
      </c>
      <c r="E23" s="25">
        <v>87.7</v>
      </c>
      <c r="F23" s="10">
        <v>100</v>
      </c>
      <c r="G23" s="10">
        <f t="shared" si="0"/>
        <v>8770</v>
      </c>
      <c r="H23" s="26"/>
      <c r="J23" s="30"/>
    </row>
    <row r="24" s="3" customFormat="1" ht="23" customHeight="1" spans="1:10">
      <c r="A24" s="8">
        <v>21</v>
      </c>
      <c r="B24" s="13" t="s">
        <v>55</v>
      </c>
      <c r="C24" s="14" t="s">
        <v>56</v>
      </c>
      <c r="D24" s="15" t="s">
        <v>57</v>
      </c>
      <c r="E24" s="27">
        <v>67.9</v>
      </c>
      <c r="F24" s="10">
        <v>100</v>
      </c>
      <c r="G24" s="10">
        <f t="shared" si="0"/>
        <v>6790</v>
      </c>
      <c r="H24" s="26"/>
      <c r="J24" s="30"/>
    </row>
    <row r="25" s="2" customFormat="1" ht="23" customHeight="1" spans="1:10">
      <c r="A25" s="8">
        <v>22</v>
      </c>
      <c r="B25" s="15" t="s">
        <v>58</v>
      </c>
      <c r="C25" s="14" t="s">
        <v>29</v>
      </c>
      <c r="D25" s="15" t="s">
        <v>45</v>
      </c>
      <c r="E25" s="27">
        <v>37.2</v>
      </c>
      <c r="F25" s="10">
        <v>100</v>
      </c>
      <c r="G25" s="10">
        <f t="shared" si="0"/>
        <v>3720</v>
      </c>
      <c r="H25" s="9"/>
      <c r="J25" s="29"/>
    </row>
    <row r="26" s="2" customFormat="1" ht="23" customHeight="1" spans="1:10">
      <c r="A26" s="8">
        <v>23</v>
      </c>
      <c r="B26" s="16" t="s">
        <v>59</v>
      </c>
      <c r="C26" s="17" t="s">
        <v>51</v>
      </c>
      <c r="D26" s="15" t="s">
        <v>54</v>
      </c>
      <c r="E26" s="27">
        <v>32.36</v>
      </c>
      <c r="F26" s="10">
        <v>100</v>
      </c>
      <c r="G26" s="10">
        <f t="shared" si="0"/>
        <v>3236</v>
      </c>
      <c r="H26" s="9"/>
      <c r="J26" s="29"/>
    </row>
    <row r="27" s="4" customFormat="1" ht="23" customHeight="1" spans="1:10">
      <c r="A27" s="8">
        <v>24</v>
      </c>
      <c r="B27" s="13" t="s">
        <v>55</v>
      </c>
      <c r="C27" s="14" t="s">
        <v>60</v>
      </c>
      <c r="D27" s="15" t="s">
        <v>45</v>
      </c>
      <c r="E27" s="27">
        <v>37.35</v>
      </c>
      <c r="F27" s="10">
        <v>100</v>
      </c>
      <c r="G27" s="10">
        <f t="shared" si="0"/>
        <v>3735</v>
      </c>
      <c r="H27" s="9"/>
      <c r="J27" s="31"/>
    </row>
    <row r="28" s="3" customFormat="1" ht="23" customHeight="1" spans="1:10">
      <c r="A28" s="8">
        <v>25</v>
      </c>
      <c r="B28" s="15" t="s">
        <v>61</v>
      </c>
      <c r="C28" s="14" t="s">
        <v>17</v>
      </c>
      <c r="D28" s="15" t="s">
        <v>62</v>
      </c>
      <c r="E28" s="27">
        <v>41.5</v>
      </c>
      <c r="F28" s="10">
        <v>100</v>
      </c>
      <c r="G28" s="10">
        <f t="shared" si="0"/>
        <v>4150</v>
      </c>
      <c r="H28" s="26"/>
      <c r="J28" s="30"/>
    </row>
    <row r="29" s="3" customFormat="1" ht="23" customHeight="1" spans="1:10">
      <c r="A29" s="8">
        <v>26</v>
      </c>
      <c r="B29" s="15" t="s">
        <v>63</v>
      </c>
      <c r="C29" s="14" t="s">
        <v>13</v>
      </c>
      <c r="D29" s="15" t="s">
        <v>64</v>
      </c>
      <c r="E29" s="27">
        <v>31.5</v>
      </c>
      <c r="F29" s="10">
        <v>100</v>
      </c>
      <c r="G29" s="10">
        <f t="shared" si="0"/>
        <v>3150</v>
      </c>
      <c r="H29" s="26"/>
      <c r="J29" s="30"/>
    </row>
    <row r="30" s="3" customFormat="1" ht="23" customHeight="1" spans="1:10">
      <c r="A30" s="8">
        <v>27</v>
      </c>
      <c r="B30" s="15" t="s">
        <v>65</v>
      </c>
      <c r="C30" s="14" t="s">
        <v>13</v>
      </c>
      <c r="D30" s="15" t="s">
        <v>62</v>
      </c>
      <c r="E30" s="27">
        <v>44.7</v>
      </c>
      <c r="F30" s="10">
        <v>100</v>
      </c>
      <c r="G30" s="10">
        <f t="shared" si="0"/>
        <v>4470</v>
      </c>
      <c r="H30" s="26"/>
      <c r="J30" s="30"/>
    </row>
    <row r="31" ht="23" customHeight="1" spans="1:8">
      <c r="A31" s="8">
        <v>28</v>
      </c>
      <c r="B31" s="18" t="s">
        <v>66</v>
      </c>
      <c r="C31" s="19" t="s">
        <v>67</v>
      </c>
      <c r="D31" s="18" t="s">
        <v>68</v>
      </c>
      <c r="E31" s="9">
        <v>79.15</v>
      </c>
      <c r="F31" s="10">
        <v>100</v>
      </c>
      <c r="G31" s="10">
        <f t="shared" si="0"/>
        <v>7915</v>
      </c>
      <c r="H31" s="18"/>
    </row>
    <row r="32" ht="23" customHeight="1" spans="1:8">
      <c r="A32" s="8">
        <v>29</v>
      </c>
      <c r="B32" s="18" t="s">
        <v>69</v>
      </c>
      <c r="C32" s="19" t="s">
        <v>34</v>
      </c>
      <c r="D32" s="18" t="s">
        <v>70</v>
      </c>
      <c r="E32" s="9">
        <v>48.19</v>
      </c>
      <c r="F32" s="10">
        <v>100</v>
      </c>
      <c r="G32" s="10">
        <f t="shared" si="0"/>
        <v>4819</v>
      </c>
      <c r="H32" s="18"/>
    </row>
    <row r="33" ht="23" customHeight="1" spans="1:8">
      <c r="A33" s="8">
        <v>30</v>
      </c>
      <c r="B33" s="18" t="s">
        <v>71</v>
      </c>
      <c r="C33" s="19" t="s">
        <v>72</v>
      </c>
      <c r="D33" s="18" t="s">
        <v>73</v>
      </c>
      <c r="E33" s="9">
        <v>75</v>
      </c>
      <c r="F33" s="10">
        <v>100</v>
      </c>
      <c r="G33" s="10">
        <f t="shared" si="0"/>
        <v>7500</v>
      </c>
      <c r="H33" s="18"/>
    </row>
    <row r="34" ht="23" customHeight="1" spans="1:8">
      <c r="A34" s="8">
        <v>31</v>
      </c>
      <c r="B34" s="18" t="s">
        <v>74</v>
      </c>
      <c r="C34" s="19" t="s">
        <v>75</v>
      </c>
      <c r="D34" s="18" t="s">
        <v>73</v>
      </c>
      <c r="E34" s="9">
        <v>37.5</v>
      </c>
      <c r="F34" s="10">
        <v>100</v>
      </c>
      <c r="G34" s="10">
        <f t="shared" si="0"/>
        <v>3750</v>
      </c>
      <c r="H34" s="18"/>
    </row>
    <row r="35" ht="23" customHeight="1" spans="1:8">
      <c r="A35" s="8">
        <v>32</v>
      </c>
      <c r="B35" s="18" t="s">
        <v>76</v>
      </c>
      <c r="C35" s="19" t="s">
        <v>20</v>
      </c>
      <c r="D35" s="18" t="s">
        <v>73</v>
      </c>
      <c r="E35" s="9">
        <v>38.5</v>
      </c>
      <c r="F35" s="10">
        <v>100</v>
      </c>
      <c r="G35" s="10">
        <f t="shared" si="0"/>
        <v>3850</v>
      </c>
      <c r="H35" s="18"/>
    </row>
    <row r="36" ht="23" customHeight="1" spans="1:8">
      <c r="A36" s="8">
        <v>33</v>
      </c>
      <c r="B36" s="18" t="s">
        <v>77</v>
      </c>
      <c r="C36" s="19" t="s">
        <v>78</v>
      </c>
      <c r="D36" s="18" t="s">
        <v>79</v>
      </c>
      <c r="E36" s="9">
        <v>49</v>
      </c>
      <c r="F36" s="10">
        <v>100</v>
      </c>
      <c r="G36" s="10">
        <f t="shared" si="0"/>
        <v>4900</v>
      </c>
      <c r="H36" s="18"/>
    </row>
    <row r="37" ht="23" customHeight="1" spans="1:8">
      <c r="A37" s="8">
        <v>34</v>
      </c>
      <c r="B37" s="18" t="s">
        <v>80</v>
      </c>
      <c r="C37" s="19" t="s">
        <v>20</v>
      </c>
      <c r="D37" s="18" t="s">
        <v>81</v>
      </c>
      <c r="E37" s="18">
        <v>75</v>
      </c>
      <c r="F37" s="10">
        <v>100</v>
      </c>
      <c r="G37" s="10">
        <f t="shared" si="0"/>
        <v>7500</v>
      </c>
      <c r="H37" s="18"/>
    </row>
    <row r="38" s="3" customFormat="1" ht="35" customHeight="1" spans="1:10">
      <c r="A38" s="8">
        <v>35</v>
      </c>
      <c r="B38" s="13" t="s">
        <v>82</v>
      </c>
      <c r="C38" s="14" t="s">
        <v>83</v>
      </c>
      <c r="D38" s="15" t="s">
        <v>84</v>
      </c>
      <c r="E38" s="27">
        <v>37.4</v>
      </c>
      <c r="F38" s="10">
        <v>100</v>
      </c>
      <c r="G38" s="10">
        <f t="shared" si="0"/>
        <v>3740</v>
      </c>
      <c r="H38" s="28" t="s">
        <v>85</v>
      </c>
      <c r="J38" s="30"/>
    </row>
    <row r="39" ht="27" customHeight="1" spans="1:8">
      <c r="A39" s="8" t="s">
        <v>86</v>
      </c>
      <c r="B39" s="20"/>
      <c r="C39" s="21"/>
      <c r="D39" s="21"/>
      <c r="E39" s="21">
        <f>SUM(E4:E38)</f>
        <v>2450.35</v>
      </c>
      <c r="F39" s="21"/>
      <c r="G39" s="10">
        <f>SUM(G4:G38)</f>
        <v>245035</v>
      </c>
      <c r="H39" s="21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865972222222222" right="0.751388888888889" top="1.10208333333333" bottom="1.0625" header="0.5" footer="0.786805555555556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yozo</dc:creator>
  <cp:lastModifiedBy>lenovo</cp:lastModifiedBy>
  <cp:revision>1</cp:revision>
  <dcterms:created xsi:type="dcterms:W3CDTF">2019-11-28T00:47:00Z</dcterms:created>
  <dcterms:modified xsi:type="dcterms:W3CDTF">2026-05-13T17:29:52Z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837E642B0007018740E8036A2D10DAC4</vt:lpwstr>
  </property>
</Properties>
</file>