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618"/>
  </bookViews>
  <sheets>
    <sheet name="水稻" sheetId="3" r:id="rId1"/>
  </sheets>
  <definedNames>
    <definedName name="_xlnm.Print_Titles" localSheetId="0">水稻!$2:$2</definedName>
  </definedNames>
  <calcPr calcId="144525"/>
</workbook>
</file>

<file path=xl/sharedStrings.xml><?xml version="1.0" encoding="utf-8"?>
<sst xmlns="http://schemas.openxmlformats.org/spreadsheetml/2006/main" count="206" uniqueCount="134">
  <si>
    <t>2025年中方县水稻规模种植主体单产提升奖补明细表</t>
  </si>
  <si>
    <t>序号</t>
  </si>
  <si>
    <t>实施主体
名   称</t>
  </si>
  <si>
    <t>身份证号码</t>
  </si>
  <si>
    <t>地址</t>
  </si>
  <si>
    <t>补贴面积（亩）</t>
  </si>
  <si>
    <t>补贴标准
（元/亩）</t>
  </si>
  <si>
    <t>补贴金额
（元）</t>
  </si>
  <si>
    <t>备注</t>
  </si>
  <si>
    <t>瞿开江</t>
  </si>
  <si>
    <t>43300119********38</t>
  </si>
  <si>
    <t>铜湾镇和村</t>
  </si>
  <si>
    <t>瞿松保</t>
  </si>
  <si>
    <t>43300119********19</t>
  </si>
  <si>
    <t>周汝保</t>
  </si>
  <si>
    <t>43300119********3X</t>
  </si>
  <si>
    <t>铜湾镇渡江坡村</t>
  </si>
  <si>
    <t>杨英平</t>
  </si>
  <si>
    <t>43300119********14</t>
  </si>
  <si>
    <t>铜湾镇思坪村</t>
  </si>
  <si>
    <t>杨岩祥</t>
  </si>
  <si>
    <t>铜湾镇竹元头村</t>
  </si>
  <si>
    <t>周双抢</t>
  </si>
  <si>
    <t>43300119********18</t>
  </si>
  <si>
    <t>铜湾镇水落岸村</t>
  </si>
  <si>
    <t>周南四</t>
  </si>
  <si>
    <t>43300119********10</t>
  </si>
  <si>
    <t>铜湾镇费家田村</t>
  </si>
  <si>
    <t>瞿运武</t>
  </si>
  <si>
    <t>铜湾镇和村村</t>
  </si>
  <si>
    <t>周有生</t>
  </si>
  <si>
    <t>铜湾镇麻溪江村</t>
  </si>
  <si>
    <t>杨老五</t>
  </si>
  <si>
    <t>杨兵喜</t>
  </si>
  <si>
    <t>杨日长</t>
  </si>
  <si>
    <t>43300119********13</t>
  </si>
  <si>
    <t>周南启</t>
  </si>
  <si>
    <t>杨尚岩</t>
  </si>
  <si>
    <t>43300119********15</t>
  </si>
  <si>
    <t>铜湾镇黄溪村</t>
  </si>
  <si>
    <t>杨湘泉</t>
  </si>
  <si>
    <t>杨华刚</t>
  </si>
  <si>
    <t>杨俊成</t>
  </si>
  <si>
    <t>43122119********18</t>
  </si>
  <si>
    <t>杨铁保</t>
  </si>
  <si>
    <t>杨先标</t>
  </si>
  <si>
    <t>杨绍平</t>
  </si>
  <si>
    <t>43300119********55</t>
  </si>
  <si>
    <t>杨宣东</t>
  </si>
  <si>
    <t>43300119********16</t>
  </si>
  <si>
    <t>廖有来</t>
  </si>
  <si>
    <t>铜湾镇松坡村</t>
  </si>
  <si>
    <t>廖茂早</t>
  </si>
  <si>
    <t>廖方华</t>
  </si>
  <si>
    <t>廖恒康</t>
  </si>
  <si>
    <t>周付</t>
  </si>
  <si>
    <t>43300119********17</t>
  </si>
  <si>
    <t>杨学军</t>
  </si>
  <si>
    <t>43300119********1X</t>
  </si>
  <si>
    <t>周启军</t>
  </si>
  <si>
    <t>刘光岩</t>
  </si>
  <si>
    <t>周时米</t>
  </si>
  <si>
    <t>43300119********31</t>
  </si>
  <si>
    <t>泸阳镇和平村</t>
  </si>
  <si>
    <t>梁利喜</t>
  </si>
  <si>
    <t>泸阳镇聂家村村</t>
  </si>
  <si>
    <t>张乐雪</t>
  </si>
  <si>
    <t>张乐米</t>
  </si>
  <si>
    <t>韩同铁</t>
  </si>
  <si>
    <t>张化汉</t>
  </si>
  <si>
    <t>李绪和</t>
  </si>
  <si>
    <t>13300119********10</t>
  </si>
  <si>
    <t>泸阳镇细面垄村</t>
  </si>
  <si>
    <t>陈行周</t>
  </si>
  <si>
    <t>泸阳镇白洋坪村</t>
  </si>
  <si>
    <t>杨光德</t>
  </si>
  <si>
    <t>泸阳镇泸阳村</t>
  </si>
  <si>
    <t>阳祖林</t>
  </si>
  <si>
    <t>43300119********30</t>
  </si>
  <si>
    <t>谭香菊</t>
  </si>
  <si>
    <t>43300119********23</t>
  </si>
  <si>
    <t>泸阳镇泸西村</t>
  </si>
  <si>
    <t>张治忠</t>
  </si>
  <si>
    <t xml:space="preserve">张治政 </t>
  </si>
  <si>
    <t>43300119********33</t>
  </si>
  <si>
    <t>泸阳镇五里村</t>
  </si>
  <si>
    <t>周生炳</t>
  </si>
  <si>
    <t>泸阳镇桥上村</t>
  </si>
  <si>
    <t>高生铁</t>
  </si>
  <si>
    <t>夏永良</t>
  </si>
  <si>
    <t>43122119********1X</t>
  </si>
  <si>
    <t>陈先庆</t>
  </si>
  <si>
    <t>满家宽</t>
  </si>
  <si>
    <t>43300197********1</t>
  </si>
  <si>
    <t>田宛玲</t>
  </si>
  <si>
    <t>43120219********27</t>
  </si>
  <si>
    <t>王东</t>
  </si>
  <si>
    <t>董爱妹</t>
  </si>
  <si>
    <t>43300119********44</t>
  </si>
  <si>
    <t>王泽美</t>
  </si>
  <si>
    <t>43122119********43</t>
  </si>
  <si>
    <t>桐木镇丰坡村</t>
  </si>
  <si>
    <t>唐昌富</t>
  </si>
  <si>
    <t>桐木镇楠木铺村</t>
  </si>
  <si>
    <t>皮厚政</t>
  </si>
  <si>
    <t>桐木镇桐木村</t>
  </si>
  <si>
    <t>舒刚友</t>
  </si>
  <si>
    <t>桐木镇黄松坳村</t>
  </si>
  <si>
    <t>谢宗桂</t>
  </si>
  <si>
    <t>向其国</t>
  </si>
  <si>
    <t>43300119********12</t>
  </si>
  <si>
    <t>桐木镇桐坪村</t>
  </si>
  <si>
    <t>覃正金</t>
  </si>
  <si>
    <t>43300119********11</t>
  </si>
  <si>
    <t>袁家镇桂花村</t>
  </si>
  <si>
    <t>陈良英</t>
  </si>
  <si>
    <t>43300119********25</t>
  </si>
  <si>
    <t>袁家镇袁家村</t>
  </si>
  <si>
    <t>袁宏铁</t>
  </si>
  <si>
    <t>杨思伯</t>
  </si>
  <si>
    <t>袁家镇上炉村</t>
  </si>
  <si>
    <t>杨狗哇</t>
  </si>
  <si>
    <t>潘存德</t>
  </si>
  <si>
    <t>中方镇粟山村</t>
  </si>
  <si>
    <t>蒲生国</t>
  </si>
  <si>
    <t>新建镇黄金村</t>
  </si>
  <si>
    <t>杨贤忠</t>
  </si>
  <si>
    <t>43122119********54</t>
  </si>
  <si>
    <t>新建镇康龙村</t>
  </si>
  <si>
    <t>怀化稻康农业
科技有限公司</t>
  </si>
  <si>
    <t>43120219********15</t>
  </si>
  <si>
    <t>泸阳镇下坪村</t>
  </si>
  <si>
    <t>合作社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</si>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</sst>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国标小标宋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0"/>
    <xf numFmtId="0" fontId="1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workbookViewId="0">
      <selection activeCell="K14" sqref="K14"/>
    </sheetView>
  </sheetViews>
  <sheetFormatPr defaultColWidth="9" defaultRowHeight="15.75" outlineLevelCol="7"/>
  <cols>
    <col min="1" max="1" width="6.5" customWidth="1"/>
    <col min="2" max="2" width="13.25" style="3" customWidth="1"/>
    <col min="3" max="3" width="22" style="3" customWidth="1"/>
    <col min="4" max="4" width="16" style="3" customWidth="1"/>
    <col min="5" max="5" width="12.25" style="4" customWidth="1"/>
    <col min="6" max="6" width="11" style="5" customWidth="1"/>
    <col min="7" max="7" width="12.25" style="4" customWidth="1"/>
    <col min="8" max="8" width="11.125" style="3" customWidth="1"/>
  </cols>
  <sheetData>
    <row r="1" ht="36" customHeight="1" spans="1:8">
      <c r="A1" s="6" t="s">
        <v>0</v>
      </c>
      <c r="B1" s="6"/>
      <c r="C1" s="6"/>
      <c r="D1" s="6"/>
      <c r="E1" s="6"/>
      <c r="F1" s="32"/>
      <c r="G1" s="6"/>
      <c r="H1" s="6"/>
    </row>
    <row r="2" ht="39" customHeight="1" spans="1:8">
      <c r="A2" s="7" t="s">
        <v>1</v>
      </c>
      <c r="B2" s="7" t="s">
        <v>2</v>
      </c>
      <c r="C2" s="8" t="s">
        <v>3</v>
      </c>
      <c r="D2" s="9" t="s">
        <v>4</v>
      </c>
      <c r="E2" s="33" t="s">
        <v>5</v>
      </c>
      <c r="F2" s="34" t="s">
        <v>6</v>
      </c>
      <c r="G2" s="35" t="s">
        <v>7</v>
      </c>
      <c r="H2" s="9" t="s">
        <v>8</v>
      </c>
    </row>
    <row r="3" ht="23" customHeight="1" spans="1:8">
      <c r="A3" s="10">
        <v>1</v>
      </c>
      <c r="B3" s="11" t="s">
        <v>9</v>
      </c>
      <c r="C3" s="12" t="s">
        <v>10</v>
      </c>
      <c r="D3" s="13" t="s">
        <v>11</v>
      </c>
      <c r="E3" s="36">
        <v>43.62</v>
      </c>
      <c r="F3" s="37">
        <v>150</v>
      </c>
      <c r="G3" s="36">
        <f>E3*F3</f>
        <v>6543</v>
      </c>
      <c r="H3" s="38"/>
    </row>
    <row r="4" ht="23" customHeight="1" spans="1:8">
      <c r="A4" s="10">
        <v>2</v>
      </c>
      <c r="B4" s="11" t="s">
        <v>12</v>
      </c>
      <c r="C4" s="12" t="s">
        <v>13</v>
      </c>
      <c r="D4" s="13" t="s">
        <v>11</v>
      </c>
      <c r="E4" s="39">
        <v>40.86</v>
      </c>
      <c r="F4" s="37">
        <v>150</v>
      </c>
      <c r="G4" s="36">
        <f t="shared" ref="G4:G35" si="0">E4*F4</f>
        <v>6129</v>
      </c>
      <c r="H4" s="38"/>
    </row>
    <row r="5" ht="23" customHeight="1" spans="1:8">
      <c r="A5" s="10">
        <v>3</v>
      </c>
      <c r="B5" s="11" t="s">
        <v>14</v>
      </c>
      <c r="C5" s="12" t="s">
        <v>15</v>
      </c>
      <c r="D5" s="13" t="s">
        <v>16</v>
      </c>
      <c r="E5" s="39">
        <v>67.23</v>
      </c>
      <c r="F5" s="37">
        <v>150</v>
      </c>
      <c r="G5" s="36">
        <f t="shared" si="0"/>
        <v>10084.5</v>
      </c>
      <c r="H5" s="38"/>
    </row>
    <row r="6" ht="23" customHeight="1" spans="1:8">
      <c r="A6" s="10">
        <v>4</v>
      </c>
      <c r="B6" s="11" t="s">
        <v>17</v>
      </c>
      <c r="C6" s="14" t="s">
        <v>18</v>
      </c>
      <c r="D6" s="13" t="s">
        <v>19</v>
      </c>
      <c r="E6" s="39">
        <v>170.88</v>
      </c>
      <c r="F6" s="37">
        <v>150</v>
      </c>
      <c r="G6" s="36">
        <f t="shared" si="0"/>
        <v>25632</v>
      </c>
      <c r="H6" s="38"/>
    </row>
    <row r="7" ht="23" customHeight="1" spans="1:8">
      <c r="A7" s="10">
        <v>5</v>
      </c>
      <c r="B7" s="11" t="s">
        <v>20</v>
      </c>
      <c r="C7" s="12" t="s">
        <v>18</v>
      </c>
      <c r="D7" s="13" t="s">
        <v>21</v>
      </c>
      <c r="E7" s="39">
        <v>184.83</v>
      </c>
      <c r="F7" s="37">
        <v>150</v>
      </c>
      <c r="G7" s="36">
        <f t="shared" si="0"/>
        <v>27724.5</v>
      </c>
      <c r="H7" s="38"/>
    </row>
    <row r="8" ht="23" customHeight="1" spans="1:8">
      <c r="A8" s="10">
        <v>6</v>
      </c>
      <c r="B8" s="11" t="s">
        <v>22</v>
      </c>
      <c r="C8" s="15" t="s">
        <v>23</v>
      </c>
      <c r="D8" s="13" t="s">
        <v>24</v>
      </c>
      <c r="E8" s="39">
        <v>90.62</v>
      </c>
      <c r="F8" s="37">
        <v>150</v>
      </c>
      <c r="G8" s="36">
        <f t="shared" si="0"/>
        <v>13593</v>
      </c>
      <c r="H8" s="38"/>
    </row>
    <row r="9" ht="23" customHeight="1" spans="1:8">
      <c r="A9" s="10">
        <v>7</v>
      </c>
      <c r="B9" s="11" t="s">
        <v>25</v>
      </c>
      <c r="C9" s="15" t="s">
        <v>26</v>
      </c>
      <c r="D9" s="13" t="s">
        <v>27</v>
      </c>
      <c r="E9" s="39">
        <v>128.13</v>
      </c>
      <c r="F9" s="37">
        <v>150</v>
      </c>
      <c r="G9" s="36">
        <f t="shared" si="0"/>
        <v>19219.5</v>
      </c>
      <c r="H9" s="38"/>
    </row>
    <row r="10" ht="23" customHeight="1" spans="1:8">
      <c r="A10" s="10">
        <v>8</v>
      </c>
      <c r="B10" s="11" t="s">
        <v>28</v>
      </c>
      <c r="C10" s="12" t="s">
        <v>13</v>
      </c>
      <c r="D10" s="13" t="s">
        <v>29</v>
      </c>
      <c r="E10" s="39">
        <v>35.66</v>
      </c>
      <c r="F10" s="37">
        <v>150</v>
      </c>
      <c r="G10" s="36">
        <f t="shared" si="0"/>
        <v>5349</v>
      </c>
      <c r="H10" s="38"/>
    </row>
    <row r="11" ht="23" customHeight="1" spans="1:8">
      <c r="A11" s="10">
        <v>9</v>
      </c>
      <c r="B11" s="16" t="s">
        <v>30</v>
      </c>
      <c r="C11" s="12" t="s">
        <v>13</v>
      </c>
      <c r="D11" s="13" t="s">
        <v>31</v>
      </c>
      <c r="E11" s="39">
        <v>43.86</v>
      </c>
      <c r="F11" s="37">
        <v>150</v>
      </c>
      <c r="G11" s="36">
        <f t="shared" si="0"/>
        <v>6579</v>
      </c>
      <c r="H11" s="38"/>
    </row>
    <row r="12" ht="23" customHeight="1" spans="1:8">
      <c r="A12" s="10">
        <v>10</v>
      </c>
      <c r="B12" s="16" t="s">
        <v>32</v>
      </c>
      <c r="C12" s="12" t="s">
        <v>23</v>
      </c>
      <c r="D12" s="13" t="s">
        <v>31</v>
      </c>
      <c r="E12" s="39">
        <v>34.19</v>
      </c>
      <c r="F12" s="37">
        <v>150</v>
      </c>
      <c r="G12" s="36">
        <f t="shared" si="0"/>
        <v>5128.5</v>
      </c>
      <c r="H12" s="38"/>
    </row>
    <row r="13" ht="23" customHeight="1" spans="1:8">
      <c r="A13" s="10">
        <v>11</v>
      </c>
      <c r="B13" s="16" t="s">
        <v>33</v>
      </c>
      <c r="C13" s="12" t="s">
        <v>26</v>
      </c>
      <c r="D13" s="13" t="s">
        <v>31</v>
      </c>
      <c r="E13" s="39">
        <v>31.5</v>
      </c>
      <c r="F13" s="37">
        <v>150</v>
      </c>
      <c r="G13" s="36">
        <f t="shared" si="0"/>
        <v>4725</v>
      </c>
      <c r="H13" s="38"/>
    </row>
    <row r="14" ht="23" customHeight="1" spans="1:8">
      <c r="A14" s="10">
        <v>12</v>
      </c>
      <c r="B14" s="16" t="s">
        <v>34</v>
      </c>
      <c r="C14" s="12" t="s">
        <v>35</v>
      </c>
      <c r="D14" s="13" t="s">
        <v>31</v>
      </c>
      <c r="E14" s="39">
        <v>35.75</v>
      </c>
      <c r="F14" s="37">
        <v>150</v>
      </c>
      <c r="G14" s="36">
        <f t="shared" si="0"/>
        <v>5362.5</v>
      </c>
      <c r="H14" s="38"/>
    </row>
    <row r="15" ht="23" customHeight="1" spans="1:8">
      <c r="A15" s="10">
        <v>13</v>
      </c>
      <c r="B15" s="17" t="s">
        <v>36</v>
      </c>
      <c r="C15" s="12" t="s">
        <v>35</v>
      </c>
      <c r="D15" s="13" t="s">
        <v>31</v>
      </c>
      <c r="E15" s="36">
        <v>33.8</v>
      </c>
      <c r="F15" s="37">
        <v>150</v>
      </c>
      <c r="G15" s="36">
        <f t="shared" si="0"/>
        <v>5070</v>
      </c>
      <c r="H15" s="38"/>
    </row>
    <row r="16" ht="23" customHeight="1" spans="1:8">
      <c r="A16" s="10">
        <v>14</v>
      </c>
      <c r="B16" s="14" t="s">
        <v>37</v>
      </c>
      <c r="C16" s="12" t="s">
        <v>38</v>
      </c>
      <c r="D16" s="13" t="s">
        <v>39</v>
      </c>
      <c r="E16" s="36">
        <v>123.28</v>
      </c>
      <c r="F16" s="37">
        <v>150</v>
      </c>
      <c r="G16" s="36">
        <f t="shared" si="0"/>
        <v>18492</v>
      </c>
      <c r="H16" s="38"/>
    </row>
    <row r="17" ht="23" customHeight="1" spans="1:8">
      <c r="A17" s="10">
        <v>15</v>
      </c>
      <c r="B17" s="14" t="s">
        <v>40</v>
      </c>
      <c r="C17" s="12" t="s">
        <v>13</v>
      </c>
      <c r="D17" s="13" t="s">
        <v>39</v>
      </c>
      <c r="E17" s="36">
        <v>61.69</v>
      </c>
      <c r="F17" s="37">
        <v>150</v>
      </c>
      <c r="G17" s="36">
        <f t="shared" si="0"/>
        <v>9253.5</v>
      </c>
      <c r="H17" s="38"/>
    </row>
    <row r="18" ht="23" customHeight="1" spans="1:8">
      <c r="A18" s="10">
        <v>16</v>
      </c>
      <c r="B18" s="14" t="s">
        <v>41</v>
      </c>
      <c r="C18" s="12" t="s">
        <v>18</v>
      </c>
      <c r="D18" s="13" t="s">
        <v>39</v>
      </c>
      <c r="E18" s="36">
        <v>60.97</v>
      </c>
      <c r="F18" s="37">
        <v>150</v>
      </c>
      <c r="G18" s="36">
        <f t="shared" si="0"/>
        <v>9145.5</v>
      </c>
      <c r="H18" s="38"/>
    </row>
    <row r="19" ht="23" customHeight="1" spans="1:8">
      <c r="A19" s="10">
        <v>17</v>
      </c>
      <c r="B19" s="14" t="s">
        <v>42</v>
      </c>
      <c r="C19" s="12" t="s">
        <v>43</v>
      </c>
      <c r="D19" s="13" t="s">
        <v>39</v>
      </c>
      <c r="E19" s="36">
        <v>120.62</v>
      </c>
      <c r="F19" s="37">
        <v>150</v>
      </c>
      <c r="G19" s="36">
        <f t="shared" si="0"/>
        <v>18093</v>
      </c>
      <c r="H19" s="38"/>
    </row>
    <row r="20" ht="23" customHeight="1" spans="1:8">
      <c r="A20" s="10">
        <v>18</v>
      </c>
      <c r="B20" s="14" t="s">
        <v>44</v>
      </c>
      <c r="C20" s="12" t="s">
        <v>18</v>
      </c>
      <c r="D20" s="13" t="s">
        <v>39</v>
      </c>
      <c r="E20" s="36">
        <v>37.57</v>
      </c>
      <c r="F20" s="37">
        <v>150</v>
      </c>
      <c r="G20" s="36">
        <f t="shared" si="0"/>
        <v>5635.5</v>
      </c>
      <c r="H20" s="38"/>
    </row>
    <row r="21" ht="23" customHeight="1" spans="1:8">
      <c r="A21" s="10">
        <v>19</v>
      </c>
      <c r="B21" s="14" t="s">
        <v>45</v>
      </c>
      <c r="C21" s="12" t="s">
        <v>35</v>
      </c>
      <c r="D21" s="13" t="s">
        <v>39</v>
      </c>
      <c r="E21" s="36">
        <v>42.91</v>
      </c>
      <c r="F21" s="37">
        <v>150</v>
      </c>
      <c r="G21" s="36">
        <f t="shared" si="0"/>
        <v>6436.5</v>
      </c>
      <c r="H21" s="38"/>
    </row>
    <row r="22" ht="23" customHeight="1" spans="1:8">
      <c r="A22" s="10">
        <v>20</v>
      </c>
      <c r="B22" s="14" t="s">
        <v>46</v>
      </c>
      <c r="C22" s="14" t="s">
        <v>47</v>
      </c>
      <c r="D22" s="13" t="s">
        <v>39</v>
      </c>
      <c r="E22" s="36">
        <v>87.63</v>
      </c>
      <c r="F22" s="37">
        <v>150</v>
      </c>
      <c r="G22" s="36">
        <f t="shared" si="0"/>
        <v>13144.5</v>
      </c>
      <c r="H22" s="38"/>
    </row>
    <row r="23" ht="23" customHeight="1" spans="1:8">
      <c r="A23" s="10">
        <v>21</v>
      </c>
      <c r="B23" s="14" t="s">
        <v>48</v>
      </c>
      <c r="C23" s="12" t="s">
        <v>49</v>
      </c>
      <c r="D23" s="13" t="s">
        <v>39</v>
      </c>
      <c r="E23" s="36">
        <v>33.16</v>
      </c>
      <c r="F23" s="37">
        <v>150</v>
      </c>
      <c r="G23" s="36">
        <f t="shared" si="0"/>
        <v>4974</v>
      </c>
      <c r="H23" s="38"/>
    </row>
    <row r="24" ht="23" customHeight="1" spans="1:8">
      <c r="A24" s="10">
        <v>22</v>
      </c>
      <c r="B24" s="17" t="s">
        <v>50</v>
      </c>
      <c r="C24" s="12" t="s">
        <v>47</v>
      </c>
      <c r="D24" s="13" t="s">
        <v>51</v>
      </c>
      <c r="E24" s="36">
        <v>99.9</v>
      </c>
      <c r="F24" s="37">
        <v>150</v>
      </c>
      <c r="G24" s="36">
        <f t="shared" si="0"/>
        <v>14985</v>
      </c>
      <c r="H24" s="38"/>
    </row>
    <row r="25" ht="23" customHeight="1" spans="1:8">
      <c r="A25" s="10">
        <v>23</v>
      </c>
      <c r="B25" s="17" t="s">
        <v>52</v>
      </c>
      <c r="C25" s="12" t="s">
        <v>10</v>
      </c>
      <c r="D25" s="13" t="s">
        <v>51</v>
      </c>
      <c r="E25" s="36">
        <v>228.9</v>
      </c>
      <c r="F25" s="37">
        <v>150</v>
      </c>
      <c r="G25" s="36">
        <f t="shared" si="0"/>
        <v>34335</v>
      </c>
      <c r="H25" s="38"/>
    </row>
    <row r="26" ht="23" customHeight="1" spans="1:8">
      <c r="A26" s="10">
        <v>24</v>
      </c>
      <c r="B26" s="11" t="s">
        <v>53</v>
      </c>
      <c r="C26" s="12" t="s">
        <v>18</v>
      </c>
      <c r="D26" s="13" t="s">
        <v>51</v>
      </c>
      <c r="E26" s="36">
        <v>191.94</v>
      </c>
      <c r="F26" s="37">
        <v>150</v>
      </c>
      <c r="G26" s="36">
        <f t="shared" si="0"/>
        <v>28791</v>
      </c>
      <c r="H26" s="38"/>
    </row>
    <row r="27" ht="23" customHeight="1" spans="1:8">
      <c r="A27" s="10">
        <v>25</v>
      </c>
      <c r="B27" s="17" t="s">
        <v>54</v>
      </c>
      <c r="C27" s="12" t="s">
        <v>23</v>
      </c>
      <c r="D27" s="13" t="s">
        <v>51</v>
      </c>
      <c r="E27" s="36">
        <v>40.34</v>
      </c>
      <c r="F27" s="37">
        <v>150</v>
      </c>
      <c r="G27" s="36">
        <f t="shared" si="0"/>
        <v>6051</v>
      </c>
      <c r="H27" s="38"/>
    </row>
    <row r="28" ht="23" customHeight="1" spans="1:8">
      <c r="A28" s="10">
        <v>26</v>
      </c>
      <c r="B28" s="18" t="s">
        <v>55</v>
      </c>
      <c r="C28" s="19" t="s">
        <v>56</v>
      </c>
      <c r="D28" s="13" t="s">
        <v>31</v>
      </c>
      <c r="E28" s="36">
        <v>52.47</v>
      </c>
      <c r="F28" s="37">
        <v>150</v>
      </c>
      <c r="G28" s="36">
        <f t="shared" si="0"/>
        <v>7870.5</v>
      </c>
      <c r="H28" s="38"/>
    </row>
    <row r="29" ht="23" customHeight="1" spans="1:8">
      <c r="A29" s="10">
        <v>27</v>
      </c>
      <c r="B29" s="11" t="s">
        <v>57</v>
      </c>
      <c r="C29" s="20" t="s">
        <v>58</v>
      </c>
      <c r="D29" s="13" t="s">
        <v>27</v>
      </c>
      <c r="E29" s="36">
        <v>64.09</v>
      </c>
      <c r="F29" s="37">
        <v>150</v>
      </c>
      <c r="G29" s="36">
        <f t="shared" si="0"/>
        <v>9613.5</v>
      </c>
      <c r="H29" s="38"/>
    </row>
    <row r="30" ht="23" customHeight="1" spans="1:8">
      <c r="A30" s="10">
        <v>28</v>
      </c>
      <c r="B30" s="11" t="s">
        <v>59</v>
      </c>
      <c r="C30" s="20" t="s">
        <v>38</v>
      </c>
      <c r="D30" s="13" t="s">
        <v>27</v>
      </c>
      <c r="E30" s="36">
        <v>48.1</v>
      </c>
      <c r="F30" s="37">
        <v>150</v>
      </c>
      <c r="G30" s="36">
        <f t="shared" si="0"/>
        <v>7215</v>
      </c>
      <c r="H30" s="38"/>
    </row>
    <row r="31" ht="23" customHeight="1" spans="1:8">
      <c r="A31" s="10">
        <v>29</v>
      </c>
      <c r="B31" s="13" t="s">
        <v>60</v>
      </c>
      <c r="C31" s="15" t="s">
        <v>26</v>
      </c>
      <c r="D31" s="13" t="s">
        <v>24</v>
      </c>
      <c r="E31" s="36">
        <v>30.77</v>
      </c>
      <c r="F31" s="37">
        <v>150</v>
      </c>
      <c r="G31" s="36">
        <f t="shared" si="0"/>
        <v>4615.5</v>
      </c>
      <c r="H31" s="38"/>
    </row>
    <row r="32" s="1" customFormat="1" ht="23" customHeight="1" spans="1:8">
      <c r="A32" s="10">
        <v>30</v>
      </c>
      <c r="B32" s="21" t="s">
        <v>61</v>
      </c>
      <c r="C32" s="22" t="s">
        <v>62</v>
      </c>
      <c r="D32" s="21" t="s">
        <v>63</v>
      </c>
      <c r="E32" s="36">
        <v>37.2</v>
      </c>
      <c r="F32" s="37">
        <v>150</v>
      </c>
      <c r="G32" s="36">
        <f t="shared" si="0"/>
        <v>5580</v>
      </c>
      <c r="H32" s="38"/>
    </row>
    <row r="33" s="1" customFormat="1" ht="23" customHeight="1" spans="1:8">
      <c r="A33" s="10">
        <v>31</v>
      </c>
      <c r="B33" s="23" t="s">
        <v>64</v>
      </c>
      <c r="C33" s="24" t="s">
        <v>49</v>
      </c>
      <c r="D33" s="25" t="s">
        <v>65</v>
      </c>
      <c r="E33" s="36">
        <v>62.86</v>
      </c>
      <c r="F33" s="37">
        <v>150</v>
      </c>
      <c r="G33" s="36">
        <f t="shared" si="0"/>
        <v>9429</v>
      </c>
      <c r="H33" s="38"/>
    </row>
    <row r="34" s="1" customFormat="1" ht="23" customHeight="1" spans="1:8">
      <c r="A34" s="10">
        <v>32</v>
      </c>
      <c r="B34" s="23" t="s">
        <v>66</v>
      </c>
      <c r="C34" s="24" t="s">
        <v>23</v>
      </c>
      <c r="D34" s="25" t="s">
        <v>65</v>
      </c>
      <c r="E34" s="36">
        <v>48</v>
      </c>
      <c r="F34" s="37">
        <v>150</v>
      </c>
      <c r="G34" s="36">
        <f t="shared" si="0"/>
        <v>7200</v>
      </c>
      <c r="H34" s="38"/>
    </row>
    <row r="35" s="1" customFormat="1" ht="23" customHeight="1" spans="1:8">
      <c r="A35" s="10">
        <v>33</v>
      </c>
      <c r="B35" s="23" t="s">
        <v>67</v>
      </c>
      <c r="C35" s="24" t="s">
        <v>23</v>
      </c>
      <c r="D35" s="25" t="s">
        <v>65</v>
      </c>
      <c r="E35" s="36">
        <v>58.6</v>
      </c>
      <c r="F35" s="37">
        <v>150</v>
      </c>
      <c r="G35" s="36">
        <f t="shared" si="0"/>
        <v>8790</v>
      </c>
      <c r="H35" s="38"/>
    </row>
    <row r="36" s="1" customFormat="1" ht="23" customHeight="1" spans="1:8">
      <c r="A36" s="10">
        <v>34</v>
      </c>
      <c r="B36" s="23" t="s">
        <v>68</v>
      </c>
      <c r="C36" s="24" t="s">
        <v>56</v>
      </c>
      <c r="D36" s="25" t="s">
        <v>65</v>
      </c>
      <c r="E36" s="36">
        <v>34.68</v>
      </c>
      <c r="F36" s="37">
        <v>150</v>
      </c>
      <c r="G36" s="36">
        <f t="shared" ref="G36:G67" si="1">E36*F36</f>
        <v>5202</v>
      </c>
      <c r="H36" s="38"/>
    </row>
    <row r="37" s="1" customFormat="1" ht="23" customHeight="1" spans="1:8">
      <c r="A37" s="10">
        <v>35</v>
      </c>
      <c r="B37" s="23" t="s">
        <v>69</v>
      </c>
      <c r="C37" s="24" t="s">
        <v>58</v>
      </c>
      <c r="D37" s="25" t="s">
        <v>65</v>
      </c>
      <c r="E37" s="36">
        <v>40.6</v>
      </c>
      <c r="F37" s="37">
        <v>150</v>
      </c>
      <c r="G37" s="36">
        <f t="shared" si="1"/>
        <v>6090</v>
      </c>
      <c r="H37" s="38"/>
    </row>
    <row r="38" s="1" customFormat="1" ht="23" customHeight="1" spans="1:8">
      <c r="A38" s="10">
        <v>36</v>
      </c>
      <c r="B38" s="23" t="s">
        <v>70</v>
      </c>
      <c r="C38" s="24" t="s">
        <v>71</v>
      </c>
      <c r="D38" s="21" t="s">
        <v>72</v>
      </c>
      <c r="E38" s="36">
        <v>72.82</v>
      </c>
      <c r="F38" s="37">
        <v>150</v>
      </c>
      <c r="G38" s="36">
        <f t="shared" si="1"/>
        <v>10923</v>
      </c>
      <c r="H38" s="38"/>
    </row>
    <row r="39" s="1" customFormat="1" ht="23" customHeight="1" spans="1:8">
      <c r="A39" s="10">
        <v>37</v>
      </c>
      <c r="B39" s="23" t="s">
        <v>73</v>
      </c>
      <c r="C39" s="24" t="s">
        <v>13</v>
      </c>
      <c r="D39" s="21" t="s">
        <v>74</v>
      </c>
      <c r="E39" s="36">
        <v>48.17</v>
      </c>
      <c r="F39" s="37">
        <v>150</v>
      </c>
      <c r="G39" s="36">
        <f t="shared" si="1"/>
        <v>7225.5</v>
      </c>
      <c r="H39" s="38"/>
    </row>
    <row r="40" s="1" customFormat="1" ht="23" customHeight="1" spans="1:8">
      <c r="A40" s="10">
        <v>38</v>
      </c>
      <c r="B40" s="23" t="s">
        <v>75</v>
      </c>
      <c r="C40" s="24" t="s">
        <v>35</v>
      </c>
      <c r="D40" s="21" t="s">
        <v>76</v>
      </c>
      <c r="E40" s="36">
        <v>111.31</v>
      </c>
      <c r="F40" s="37">
        <v>150</v>
      </c>
      <c r="G40" s="36">
        <f t="shared" si="1"/>
        <v>16696.5</v>
      </c>
      <c r="H40" s="38"/>
    </row>
    <row r="41" s="1" customFormat="1" ht="23" customHeight="1" spans="1:8">
      <c r="A41" s="10">
        <v>39</v>
      </c>
      <c r="B41" s="23" t="s">
        <v>77</v>
      </c>
      <c r="C41" s="24" t="s">
        <v>78</v>
      </c>
      <c r="D41" s="21" t="s">
        <v>76</v>
      </c>
      <c r="E41" s="36">
        <v>65.04</v>
      </c>
      <c r="F41" s="37">
        <v>150</v>
      </c>
      <c r="G41" s="36">
        <f t="shared" si="1"/>
        <v>9756</v>
      </c>
      <c r="H41" s="38"/>
    </row>
    <row r="42" s="1" customFormat="1" ht="23" customHeight="1" spans="1:8">
      <c r="A42" s="10">
        <v>40</v>
      </c>
      <c r="B42" s="23" t="s">
        <v>79</v>
      </c>
      <c r="C42" s="24" t="s">
        <v>80</v>
      </c>
      <c r="D42" s="21" t="s">
        <v>81</v>
      </c>
      <c r="E42" s="36">
        <v>64.39</v>
      </c>
      <c r="F42" s="37">
        <v>150</v>
      </c>
      <c r="G42" s="36">
        <f t="shared" si="1"/>
        <v>9658.5</v>
      </c>
      <c r="H42" s="38"/>
    </row>
    <row r="43" s="1" customFormat="1" ht="23" customHeight="1" spans="1:8">
      <c r="A43" s="10">
        <v>41</v>
      </c>
      <c r="B43" s="23" t="s">
        <v>82</v>
      </c>
      <c r="C43" s="24" t="s">
        <v>13</v>
      </c>
      <c r="D43" s="21" t="s">
        <v>81</v>
      </c>
      <c r="E43" s="36">
        <v>50.49</v>
      </c>
      <c r="F43" s="37">
        <v>150</v>
      </c>
      <c r="G43" s="36">
        <f t="shared" si="1"/>
        <v>7573.5</v>
      </c>
      <c r="H43" s="38"/>
    </row>
    <row r="44" s="1" customFormat="1" ht="23" customHeight="1" spans="1:8">
      <c r="A44" s="10">
        <v>42</v>
      </c>
      <c r="B44" s="23" t="s">
        <v>83</v>
      </c>
      <c r="C44" s="24" t="s">
        <v>84</v>
      </c>
      <c r="D44" s="21" t="s">
        <v>85</v>
      </c>
      <c r="E44" s="36">
        <v>70.45</v>
      </c>
      <c r="F44" s="37">
        <v>150</v>
      </c>
      <c r="G44" s="36">
        <f t="shared" si="1"/>
        <v>10567.5</v>
      </c>
      <c r="H44" s="38"/>
    </row>
    <row r="45" s="2" customFormat="1" ht="23" customHeight="1" spans="1:8">
      <c r="A45" s="10">
        <v>43</v>
      </c>
      <c r="B45" s="23" t="s">
        <v>86</v>
      </c>
      <c r="C45" s="24" t="s">
        <v>13</v>
      </c>
      <c r="D45" s="21" t="s">
        <v>87</v>
      </c>
      <c r="E45" s="36">
        <v>37.44</v>
      </c>
      <c r="F45" s="37">
        <v>150</v>
      </c>
      <c r="G45" s="36">
        <f t="shared" si="1"/>
        <v>5616</v>
      </c>
      <c r="H45" s="38"/>
    </row>
    <row r="46" s="2" customFormat="1" ht="23" customHeight="1" spans="1:8">
      <c r="A46" s="10">
        <v>44</v>
      </c>
      <c r="B46" s="23" t="s">
        <v>88</v>
      </c>
      <c r="C46" s="24" t="s">
        <v>26</v>
      </c>
      <c r="D46" s="21" t="s">
        <v>87</v>
      </c>
      <c r="E46" s="36">
        <v>75.9</v>
      </c>
      <c r="F46" s="37">
        <v>150</v>
      </c>
      <c r="G46" s="36">
        <f t="shared" si="1"/>
        <v>11385</v>
      </c>
      <c r="H46" s="38"/>
    </row>
    <row r="47" s="2" customFormat="1" ht="23" customHeight="1" spans="1:8">
      <c r="A47" s="10">
        <v>45</v>
      </c>
      <c r="B47" s="23" t="s">
        <v>89</v>
      </c>
      <c r="C47" s="24" t="s">
        <v>90</v>
      </c>
      <c r="D47" s="21" t="s">
        <v>76</v>
      </c>
      <c r="E47" s="40">
        <v>101.6</v>
      </c>
      <c r="F47" s="37">
        <v>150</v>
      </c>
      <c r="G47" s="36">
        <f t="shared" si="1"/>
        <v>15240</v>
      </c>
      <c r="H47" s="38"/>
    </row>
    <row r="48" s="2" customFormat="1" ht="23" customHeight="1" spans="1:8">
      <c r="A48" s="10">
        <v>46</v>
      </c>
      <c r="B48" s="23" t="s">
        <v>91</v>
      </c>
      <c r="C48" s="24" t="s">
        <v>26</v>
      </c>
      <c r="D48" s="21" t="s">
        <v>63</v>
      </c>
      <c r="E48" s="40">
        <v>50.58</v>
      </c>
      <c r="F48" s="37">
        <v>150</v>
      </c>
      <c r="G48" s="36">
        <f t="shared" si="1"/>
        <v>7587</v>
      </c>
      <c r="H48" s="38"/>
    </row>
    <row r="49" s="2" customFormat="1" ht="23" customHeight="1" spans="1:8">
      <c r="A49" s="10">
        <v>47</v>
      </c>
      <c r="B49" s="23" t="s">
        <v>92</v>
      </c>
      <c r="C49" s="24" t="s">
        <v>93</v>
      </c>
      <c r="D49" s="21" t="s">
        <v>74</v>
      </c>
      <c r="E49" s="40">
        <v>36.2</v>
      </c>
      <c r="F49" s="37">
        <v>150</v>
      </c>
      <c r="G49" s="36">
        <f t="shared" si="1"/>
        <v>5430</v>
      </c>
      <c r="H49" s="38"/>
    </row>
    <row r="50" s="2" customFormat="1" ht="23" customHeight="1" spans="1:8">
      <c r="A50" s="10">
        <v>48</v>
      </c>
      <c r="B50" s="23" t="s">
        <v>94</v>
      </c>
      <c r="C50" s="24" t="s">
        <v>95</v>
      </c>
      <c r="D50" s="21" t="s">
        <v>74</v>
      </c>
      <c r="E50" s="40">
        <v>56.47</v>
      </c>
      <c r="F50" s="37">
        <v>150</v>
      </c>
      <c r="G50" s="36">
        <f t="shared" si="1"/>
        <v>8470.5</v>
      </c>
      <c r="H50" s="38"/>
    </row>
    <row r="51" s="2" customFormat="1" ht="23" customHeight="1" spans="1:8">
      <c r="A51" s="10">
        <v>49</v>
      </c>
      <c r="B51" s="23" t="s">
        <v>96</v>
      </c>
      <c r="C51" s="24" t="s">
        <v>78</v>
      </c>
      <c r="D51" s="21" t="s">
        <v>72</v>
      </c>
      <c r="E51" s="36">
        <v>45</v>
      </c>
      <c r="F51" s="37">
        <v>150</v>
      </c>
      <c r="G51" s="36">
        <f t="shared" si="1"/>
        <v>6750</v>
      </c>
      <c r="H51" s="38"/>
    </row>
    <row r="52" s="2" customFormat="1" ht="23" customHeight="1" spans="1:8">
      <c r="A52" s="10">
        <v>50</v>
      </c>
      <c r="B52" s="21" t="s">
        <v>97</v>
      </c>
      <c r="C52" s="24" t="s">
        <v>98</v>
      </c>
      <c r="D52" s="21" t="s">
        <v>65</v>
      </c>
      <c r="E52" s="36">
        <v>78.42</v>
      </c>
      <c r="F52" s="37">
        <v>150</v>
      </c>
      <c r="G52" s="36">
        <f t="shared" si="1"/>
        <v>11763</v>
      </c>
      <c r="H52" s="38"/>
    </row>
    <row r="53" ht="23" customHeight="1" spans="1:8">
      <c r="A53" s="10">
        <v>51</v>
      </c>
      <c r="B53" s="26" t="s">
        <v>99</v>
      </c>
      <c r="C53" s="27" t="s">
        <v>100</v>
      </c>
      <c r="D53" s="28" t="s">
        <v>101</v>
      </c>
      <c r="E53" s="36">
        <v>150.7</v>
      </c>
      <c r="F53" s="37">
        <v>150</v>
      </c>
      <c r="G53" s="36">
        <f t="shared" si="1"/>
        <v>22605</v>
      </c>
      <c r="H53" s="38"/>
    </row>
    <row r="54" ht="23" customHeight="1" spans="1:8">
      <c r="A54" s="10">
        <v>52</v>
      </c>
      <c r="B54" s="26" t="s">
        <v>102</v>
      </c>
      <c r="C54" s="27" t="s">
        <v>78</v>
      </c>
      <c r="D54" s="28" t="s">
        <v>103</v>
      </c>
      <c r="E54" s="36">
        <v>42.39</v>
      </c>
      <c r="F54" s="37">
        <v>150</v>
      </c>
      <c r="G54" s="36">
        <f t="shared" si="1"/>
        <v>6358.5</v>
      </c>
      <c r="H54" s="38"/>
    </row>
    <row r="55" ht="23" customHeight="1" spans="1:8">
      <c r="A55" s="10">
        <v>53</v>
      </c>
      <c r="B55" s="29" t="s">
        <v>104</v>
      </c>
      <c r="C55" s="30" t="s">
        <v>35</v>
      </c>
      <c r="D55" s="31" t="s">
        <v>105</v>
      </c>
      <c r="E55" s="36">
        <v>53.43</v>
      </c>
      <c r="F55" s="37">
        <v>150</v>
      </c>
      <c r="G55" s="36">
        <f t="shared" si="1"/>
        <v>8014.5</v>
      </c>
      <c r="H55" s="38"/>
    </row>
    <row r="56" ht="23" customHeight="1" spans="1:8">
      <c r="A56" s="10">
        <v>54</v>
      </c>
      <c r="B56" s="29" t="s">
        <v>106</v>
      </c>
      <c r="C56" s="30" t="s">
        <v>90</v>
      </c>
      <c r="D56" s="31" t="s">
        <v>107</v>
      </c>
      <c r="E56" s="36">
        <v>39.38</v>
      </c>
      <c r="F56" s="37">
        <v>150</v>
      </c>
      <c r="G56" s="36">
        <f t="shared" si="1"/>
        <v>5907</v>
      </c>
      <c r="H56" s="38"/>
    </row>
    <row r="57" ht="23" customHeight="1" spans="1:8">
      <c r="A57" s="10">
        <v>55</v>
      </c>
      <c r="B57" s="29" t="s">
        <v>108</v>
      </c>
      <c r="C57" s="30" t="s">
        <v>13</v>
      </c>
      <c r="D57" s="31" t="s">
        <v>107</v>
      </c>
      <c r="E57" s="36">
        <v>71.67</v>
      </c>
      <c r="F57" s="37">
        <v>150</v>
      </c>
      <c r="G57" s="36">
        <f t="shared" si="1"/>
        <v>10750.5</v>
      </c>
      <c r="H57" s="38"/>
    </row>
    <row r="58" ht="23" customHeight="1" spans="1:8">
      <c r="A58" s="10">
        <v>56</v>
      </c>
      <c r="B58" s="29" t="s">
        <v>109</v>
      </c>
      <c r="C58" s="30" t="s">
        <v>110</v>
      </c>
      <c r="D58" s="31" t="s">
        <v>111</v>
      </c>
      <c r="E58" s="36">
        <v>85.21</v>
      </c>
      <c r="F58" s="37">
        <v>150</v>
      </c>
      <c r="G58" s="36">
        <f t="shared" si="1"/>
        <v>12781.5</v>
      </c>
      <c r="H58" s="38"/>
    </row>
    <row r="59" ht="23" customHeight="1" spans="1:8">
      <c r="A59" s="10">
        <v>57</v>
      </c>
      <c r="B59" s="29" t="s">
        <v>112</v>
      </c>
      <c r="C59" s="30" t="s">
        <v>113</v>
      </c>
      <c r="D59" s="31" t="s">
        <v>114</v>
      </c>
      <c r="E59" s="36">
        <v>36</v>
      </c>
      <c r="F59" s="37">
        <v>150</v>
      </c>
      <c r="G59" s="36">
        <f t="shared" si="1"/>
        <v>5400</v>
      </c>
      <c r="H59" s="38"/>
    </row>
    <row r="60" ht="23" customHeight="1" spans="1:8">
      <c r="A60" s="10">
        <v>58</v>
      </c>
      <c r="B60" s="29" t="s">
        <v>115</v>
      </c>
      <c r="C60" s="30" t="s">
        <v>116</v>
      </c>
      <c r="D60" s="31" t="s">
        <v>117</v>
      </c>
      <c r="E60" s="36">
        <v>37.5</v>
      </c>
      <c r="F60" s="37">
        <v>150</v>
      </c>
      <c r="G60" s="36">
        <f t="shared" si="1"/>
        <v>5625</v>
      </c>
      <c r="H60" s="38"/>
    </row>
    <row r="61" ht="23" customHeight="1" spans="1:8">
      <c r="A61" s="10">
        <v>59</v>
      </c>
      <c r="B61" s="29" t="s">
        <v>118</v>
      </c>
      <c r="C61" s="30" t="s">
        <v>38</v>
      </c>
      <c r="D61" s="31" t="s">
        <v>114</v>
      </c>
      <c r="E61" s="36">
        <v>66</v>
      </c>
      <c r="F61" s="37">
        <v>150</v>
      </c>
      <c r="G61" s="36">
        <f t="shared" si="1"/>
        <v>9900</v>
      </c>
      <c r="H61" s="38"/>
    </row>
    <row r="62" ht="23" customHeight="1" spans="1:8">
      <c r="A62" s="10">
        <v>60</v>
      </c>
      <c r="B62" s="29" t="s">
        <v>119</v>
      </c>
      <c r="C62" s="30" t="s">
        <v>43</v>
      </c>
      <c r="D62" s="31" t="s">
        <v>120</v>
      </c>
      <c r="E62" s="36">
        <v>61.5</v>
      </c>
      <c r="F62" s="37">
        <v>150</v>
      </c>
      <c r="G62" s="36">
        <f t="shared" si="1"/>
        <v>9225</v>
      </c>
      <c r="H62" s="38"/>
    </row>
    <row r="63" ht="23" customHeight="1" spans="1:8">
      <c r="A63" s="10">
        <v>61</v>
      </c>
      <c r="B63" s="29" t="s">
        <v>121</v>
      </c>
      <c r="C63" s="30" t="s">
        <v>13</v>
      </c>
      <c r="D63" s="31" t="s">
        <v>120</v>
      </c>
      <c r="E63" s="36">
        <v>36</v>
      </c>
      <c r="F63" s="37">
        <v>150</v>
      </c>
      <c r="G63" s="36">
        <f t="shared" si="1"/>
        <v>5400</v>
      </c>
      <c r="H63" s="38"/>
    </row>
    <row r="64" ht="23" customHeight="1" spans="1:8">
      <c r="A64" s="10">
        <v>62</v>
      </c>
      <c r="B64" s="29" t="s">
        <v>122</v>
      </c>
      <c r="C64" s="30" t="s">
        <v>62</v>
      </c>
      <c r="D64" s="31" t="s">
        <v>123</v>
      </c>
      <c r="E64" s="36">
        <v>31.76</v>
      </c>
      <c r="F64" s="37">
        <v>150</v>
      </c>
      <c r="G64" s="36">
        <f t="shared" si="1"/>
        <v>4764</v>
      </c>
      <c r="H64" s="38"/>
    </row>
    <row r="65" ht="23" customHeight="1" spans="1:8">
      <c r="A65" s="10">
        <v>63</v>
      </c>
      <c r="B65" s="29" t="s">
        <v>124</v>
      </c>
      <c r="C65" s="30" t="s">
        <v>38</v>
      </c>
      <c r="D65" s="31" t="s">
        <v>125</v>
      </c>
      <c r="E65" s="36">
        <v>137.7</v>
      </c>
      <c r="F65" s="37">
        <v>150</v>
      </c>
      <c r="G65" s="36">
        <f t="shared" si="1"/>
        <v>20655</v>
      </c>
      <c r="H65" s="38"/>
    </row>
    <row r="66" ht="23" customHeight="1" spans="1:8">
      <c r="A66" s="10">
        <v>64</v>
      </c>
      <c r="B66" s="29" t="s">
        <v>126</v>
      </c>
      <c r="C66" s="30" t="s">
        <v>127</v>
      </c>
      <c r="D66" s="31" t="s">
        <v>128</v>
      </c>
      <c r="E66" s="36">
        <v>30.9</v>
      </c>
      <c r="F66" s="37">
        <v>150</v>
      </c>
      <c r="G66" s="36">
        <f t="shared" si="1"/>
        <v>4635</v>
      </c>
      <c r="H66" s="38"/>
    </row>
    <row r="67" s="2" customFormat="1" ht="33" customHeight="1" spans="1:8">
      <c r="A67" s="10">
        <v>65</v>
      </c>
      <c r="B67" s="21" t="s">
        <v>129</v>
      </c>
      <c r="C67" s="24" t="s">
        <v>130</v>
      </c>
      <c r="D67" s="21" t="s">
        <v>131</v>
      </c>
      <c r="E67" s="36">
        <v>125.8</v>
      </c>
      <c r="F67" s="37">
        <v>150</v>
      </c>
      <c r="G67" s="36">
        <f t="shared" si="1"/>
        <v>18870</v>
      </c>
      <c r="H67" s="43" t="s">
        <v>132</v>
      </c>
    </row>
    <row r="68" ht="23" customHeight="1" spans="1:8">
      <c r="A68" s="41" t="s">
        <v>133</v>
      </c>
      <c r="B68" s="10"/>
      <c r="C68" s="41"/>
      <c r="D68" s="42"/>
      <c r="E68" s="44">
        <f>SUM(E3:E67)</f>
        <v>4517.43</v>
      </c>
      <c r="F68" s="37"/>
      <c r="G68" s="36">
        <f>SUM(G3:G67)</f>
        <v>677614.5</v>
      </c>
      <c r="H68" s="45"/>
    </row>
  </sheetData>
  <mergeCells count="1">
    <mergeCell ref="A1:H1"/>
  </mergeCells>
  <pageMargins left="0.751388888888889" right="0.751388888888889" top="0.786805555555556" bottom="0.708333333333333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yozo</dc:creator>
  <cp:lastModifiedBy>lenovo</cp:lastModifiedBy>
  <cp:revision>1</cp:revision>
  <dcterms:created xsi:type="dcterms:W3CDTF">2019-11-27T08:47:00Z</dcterms:created>
  <dcterms:modified xsi:type="dcterms:W3CDTF">2026-05-13T17:29:55Z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4078C351A75AEB08B2E5036AED30A778</vt:lpwstr>
  </property>
</Properties>
</file>