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20520" windowHeight="11640" firstSheet="7" activeTab="8"/>
  </bookViews>
  <sheets>
    <sheet name="收支总表" sheetId="13" r:id="rId1"/>
    <sheet name="2、部门收入总表" sheetId="5" r:id="rId2"/>
    <sheet name="3、部门支出总表" sheetId="6" r:id="rId3"/>
    <sheet name="4、财政拨款收支总表" sheetId="7" r:id="rId4"/>
    <sheet name="5、一般公共预算支出表" sheetId="9" r:id="rId5"/>
    <sheet name="6、一般公共预算基本支出表" sheetId="14" r:id="rId6"/>
    <sheet name="7、一般公共预算“三公”经费支出表" sheetId="11" r:id="rId7"/>
    <sheet name="8、政府性基金预算支出表" sheetId="12" r:id="rId8"/>
    <sheet name="9、部门整体支出预算绩效目标申报表" sheetId="15" r:id="rId9"/>
    <sheet name="10、2020年项目资金目标申报表" sheetId="16" r:id="rId10"/>
  </sheets>
  <definedNames>
    <definedName name="_xlnm.Print_Area" localSheetId="1">'2、部门收入总表'!$A$1:$K$30</definedName>
    <definedName name="_xlnm.Print_Area" localSheetId="2">'3、部门支出总表'!$A$1:$M$56</definedName>
    <definedName name="_xlnm.Print_Area" localSheetId="3">'4、财政拨款收支总表'!$A$1:$F$27</definedName>
    <definedName name="_xlnm.Print_Area" localSheetId="4">'5、一般公共预算支出表'!$A$1:$T$55</definedName>
    <definedName name="_xlnm.Print_Area" localSheetId="5">'6、一般公共预算基本支出表'!$A$1:$E$41</definedName>
    <definedName name="_xlnm.Print_Area" localSheetId="6">'7、一般公共预算“三公”经费支出表'!$A$1:$F$13</definedName>
    <definedName name="_xlnm.Print_Area" localSheetId="7">'8、政府性基金预算支出表'!$A$1:$S$6</definedName>
    <definedName name="_xlnm.Print_Area" localSheetId="0">收支总表!$A$1:$K$31</definedName>
    <definedName name="_xlnm.Print_Titles" localSheetId="1">'2、部门收入总表'!$1:$5</definedName>
    <definedName name="_xlnm.Print_Titles" localSheetId="2">'3、部门支出总表'!$1:$6</definedName>
    <definedName name="_xlnm.Print_Titles" localSheetId="3">'4、财政拨款收支总表'!$1:$5</definedName>
    <definedName name="_xlnm.Print_Titles" localSheetId="4">'5、一般公共预算支出表'!$1:$6</definedName>
    <definedName name="_xlnm.Print_Titles" localSheetId="5">'6、一般公共预算基本支出表'!$1:$3</definedName>
    <definedName name="_xlnm.Print_Titles" localSheetId="6">'7、一般公共预算“三公”经费支出表'!$1:$5</definedName>
    <definedName name="_xlnm.Print_Titles" localSheetId="7">'8、政府性基金预算支出表'!$1:$6</definedName>
    <definedName name="_xlnm.Print_Titles" localSheetId="0">收支总表!$1:$5</definedName>
  </definedNames>
  <calcPr calcId="124519"/>
</workbook>
</file>

<file path=xl/calcChain.xml><?xml version="1.0" encoding="utf-8"?>
<calcChain xmlns="http://schemas.openxmlformats.org/spreadsheetml/2006/main">
  <c r="H31" i="13"/>
  <c r="D6" i="7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 l="1"/>
</calcChain>
</file>

<file path=xl/sharedStrings.xml><?xml version="1.0" encoding="utf-8"?>
<sst xmlns="http://schemas.openxmlformats.org/spreadsheetml/2006/main" count="830" uniqueCount="467">
  <si>
    <t>单位：万元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</si>
  <si>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</si>
  <si>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</si>
  <si>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</si>
  <si>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</si>
  <si>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</si>
  <si>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</si>
  <si>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</si>
  <si>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</si>
  <si>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</si>
  <si>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</si>
  <si>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</si>
  <si>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</si>
  <si>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</si>
  <si>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</si>
  <si>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</si>
  <si>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</si>
  <si>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</si>
  <si>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</si>
  <si>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</si>
  <si>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</si>
  <si>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</si>
  <si>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</si>
  <si>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</si>
  <si>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</si>
  <si>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</si>
  <si>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</si>
  <si>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 xml:space="preserve">      资本性支出</t>
  </si>
  <si>
    <t>五、对事业单位经常性补助</t>
  </si>
  <si>
    <t xml:space="preserve">        国有资本经营收入</t>
  </si>
  <si>
    <t>六、社会保障和就业支出</t>
  </si>
  <si>
    <t>二、项目支出</t>
  </si>
  <si>
    <t>项目支出</t>
  </si>
  <si>
    <t>六、对事业单位资本性补助</t>
  </si>
  <si>
    <t xml:space="preserve">        国有资源（资产）有偿使用收入</t>
  </si>
  <si>
    <t>七、医疗卫生与计划生育支出</t>
  </si>
  <si>
    <t xml:space="preserve">      工资福利支出 </t>
  </si>
  <si>
    <t>七、对企业补助</t>
  </si>
  <si>
    <t xml:space="preserve">        捐赠收入</t>
  </si>
  <si>
    <t>八、节能环保支出</t>
  </si>
  <si>
    <t>八、对企业资本性支出</t>
  </si>
  <si>
    <t xml:space="preserve">        政府住房基金收入</t>
  </si>
  <si>
    <t>九、城乡社区支出</t>
  </si>
  <si>
    <t>九、对个人和家庭的补助</t>
  </si>
  <si>
    <t xml:space="preserve">        罚没收入</t>
  </si>
  <si>
    <t>十、农林水支出</t>
  </si>
  <si>
    <t xml:space="preserve">      债务利息及费用支出</t>
  </si>
  <si>
    <t>十、对社会保障基金补助</t>
  </si>
  <si>
    <t xml:space="preserve">        其他收入</t>
  </si>
  <si>
    <t>十一、交通运输支出</t>
  </si>
  <si>
    <t xml:space="preserve">      资本性支出(基本建设)</t>
  </si>
  <si>
    <t>十一、债务利息及费用支出</t>
  </si>
  <si>
    <t>二、政府性基金拨款</t>
  </si>
  <si>
    <t>政府性基金拨款</t>
  </si>
  <si>
    <t>十二、资源勘探信息等支出</t>
  </si>
  <si>
    <t>十二、其他支出</t>
  </si>
  <si>
    <t>三、纳入专户管理的非税收入拨款</t>
  </si>
  <si>
    <t>纳入专户管理的非税收入拨款</t>
  </si>
  <si>
    <t>十三、商业服务业等支出</t>
  </si>
  <si>
    <t xml:space="preserve">      对企业补助(基本建设)</t>
  </si>
  <si>
    <t>四、上级财政补助</t>
  </si>
  <si>
    <t>十四、金融支出</t>
  </si>
  <si>
    <t xml:space="preserve">      对企业补助</t>
  </si>
  <si>
    <t xml:space="preserve">    上级财政补助（公共预算）</t>
  </si>
  <si>
    <t>十五、国土海洋气象等支出</t>
  </si>
  <si>
    <t xml:space="preserve">      对社会保障基金补助</t>
  </si>
  <si>
    <t xml:space="preserve">    上级财政补助（基金）</t>
  </si>
  <si>
    <t>十六、住房保障支出</t>
  </si>
  <si>
    <t xml:space="preserve">      其他支出</t>
  </si>
  <si>
    <t>五、事业单位经营服务收入</t>
  </si>
  <si>
    <t>事业单位经营服务收入</t>
  </si>
  <si>
    <t>十七、粮油物资储备支出</t>
  </si>
  <si>
    <t>六、其他收入</t>
  </si>
  <si>
    <t>其他收入</t>
  </si>
  <si>
    <t>本 年 收 入 合 计</t>
  </si>
  <si>
    <t>本　年　支　出　合　计</t>
  </si>
  <si>
    <t>收  入  总  计</t>
  </si>
  <si>
    <t>总计</t>
  </si>
  <si>
    <t>支  出  总  计</t>
  </si>
  <si>
    <t>单位</t>
  </si>
  <si>
    <t>一般公共预算拨款</t>
  </si>
  <si>
    <t>中央财政补助</t>
  </si>
  <si>
    <t>单位代码</t>
  </si>
  <si>
    <t>单位名称</t>
  </si>
  <si>
    <t>一般公共预算补助</t>
  </si>
  <si>
    <t>政府性基金补助</t>
  </si>
  <si>
    <t>跨年度县本级专项拨款</t>
    <phoneticPr fontId="2" type="noConversion"/>
  </si>
  <si>
    <t>科目</t>
  </si>
  <si>
    <t>科目编码</t>
  </si>
  <si>
    <t>科目名称</t>
  </si>
  <si>
    <t>类</t>
  </si>
  <si>
    <t>款</t>
  </si>
  <si>
    <t>项</t>
  </si>
  <si>
    <t>合计</t>
  </si>
  <si>
    <t>上级财政补助</t>
    <phoneticPr fontId="2" type="noConversion"/>
  </si>
  <si>
    <t>单位:万元</t>
  </si>
  <si>
    <t>一般公共预算</t>
  </si>
  <si>
    <t>政府性基金预算</t>
  </si>
  <si>
    <t>国有资本经营预算</t>
  </si>
  <si>
    <t>三、国有资本经营预算拨款</t>
  </si>
  <si>
    <t>十八、其他支出</t>
  </si>
  <si>
    <t>十九、国有资本经营预算支出</t>
  </si>
  <si>
    <t>二十、债务还本支出</t>
  </si>
  <si>
    <t>二十一、债务付息支出</t>
  </si>
  <si>
    <t>二十二、债务发行费用支出</t>
  </si>
  <si>
    <t>功能科目</t>
  </si>
  <si>
    <t>总  计</t>
  </si>
  <si>
    <t>工资福利支出</t>
  </si>
  <si>
    <t>一般商品和服务支出</t>
  </si>
  <si>
    <t>对个人和家庭的补助</t>
  </si>
  <si>
    <t>按项目管理的商品和服务支出</t>
  </si>
  <si>
    <t>按项目管理的对个人和家庭的补助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</si>
  <si>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</si>
  <si>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</si>
  <si>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</si>
  <si>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</si>
  <si>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</si>
  <si>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</si>
  <si>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</si>
  <si>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单位：万元</t>
    <phoneticPr fontId="27" type="noConversion"/>
  </si>
  <si>
    <t>单位名称</t>
    <phoneticPr fontId="27" type="noConversion"/>
  </si>
  <si>
    <t>三公经费预算数（一般公共预算拨款）</t>
    <phoneticPr fontId="27" type="noConversion"/>
  </si>
  <si>
    <t>小计</t>
    <phoneticPr fontId="27" type="noConversion"/>
  </si>
  <si>
    <t>公务接待</t>
    <phoneticPr fontId="27" type="noConversion"/>
  </si>
  <si>
    <t>公务用车购置</t>
    <phoneticPr fontId="27" type="noConversion"/>
  </si>
  <si>
    <t>公务用车运行维护费</t>
    <phoneticPr fontId="27" type="noConversion"/>
  </si>
  <si>
    <t>因公出国（境）费用</t>
    <phoneticPr fontId="27" type="noConversion"/>
  </si>
  <si>
    <t>部门收入总表</t>
    <phoneticPr fontId="2" type="noConversion"/>
  </si>
  <si>
    <t>部门支出总表</t>
    <phoneticPr fontId="2" type="noConversion"/>
  </si>
  <si>
    <t>财政拨款收支总表</t>
    <phoneticPr fontId="27" type="noConversion"/>
  </si>
  <si>
    <t>一般公共预算支出表</t>
    <phoneticPr fontId="27" type="noConversion"/>
  </si>
  <si>
    <t>一般公共预算“三公”经费支出表</t>
    <phoneticPr fontId="27" type="noConversion"/>
  </si>
  <si>
    <t>附件1：</t>
    <phoneticPr fontId="2" type="noConversion"/>
  </si>
  <si>
    <t>附件2：</t>
    <phoneticPr fontId="2" type="noConversion"/>
  </si>
  <si>
    <t>附件3：</t>
    <phoneticPr fontId="2" type="noConversion"/>
  </si>
  <si>
    <t>附件4：</t>
    <phoneticPr fontId="27" type="noConversion"/>
  </si>
  <si>
    <t>附件5：</t>
    <phoneticPr fontId="27" type="noConversion"/>
  </si>
  <si>
    <t>附件7：</t>
    <phoneticPr fontId="2" type="noConversion"/>
  </si>
  <si>
    <t>项 目(按项目类别)</t>
    <phoneticPr fontId="2" type="noConversion"/>
  </si>
  <si>
    <t xml:space="preserve">    人员支出</t>
    <phoneticPr fontId="2" type="noConversion"/>
  </si>
  <si>
    <t xml:space="preserve">      工资福利支出</t>
    <phoneticPr fontId="2" type="noConversion"/>
  </si>
  <si>
    <t xml:space="preserve">    公用支出</t>
    <phoneticPr fontId="2" type="noConversion"/>
  </si>
  <si>
    <t xml:space="preserve">      工会经费和职工福利费</t>
    <phoneticPr fontId="2" type="noConversion"/>
  </si>
  <si>
    <t xml:space="preserve">      一般商品和服务支出 </t>
    <phoneticPr fontId="2" type="noConversion"/>
  </si>
  <si>
    <t xml:space="preserve">      公务交通补贴</t>
    <phoneticPr fontId="2" type="noConversion"/>
  </si>
  <si>
    <t>二、项目支出</t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</si>
  <si>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专项项目支出</t>
    </r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</si>
  <si>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对企事业单位补助</t>
    </r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</si>
  <si>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债务利息支出</t>
    </r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</si>
  <si>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其他项目支出</t>
    </r>
    <phoneticPr fontId="2" type="noConversion"/>
  </si>
  <si>
    <t>七、跨年度县本级专项拨款</t>
  </si>
  <si>
    <t>八、跨年度上级专项拨款</t>
    <phoneticPr fontId="2" type="noConversion"/>
  </si>
  <si>
    <t>部门预算支出经济分类科目</t>
    <phoneticPr fontId="2" type="noConversion"/>
  </si>
  <si>
    <t>科目编码</t>
    <phoneticPr fontId="2" type="noConversion"/>
  </si>
  <si>
    <t>科目名称</t>
    <phoneticPr fontId="2" type="noConversion"/>
  </si>
  <si>
    <t>合计</t>
    <phoneticPr fontId="2" type="noConversion"/>
  </si>
  <si>
    <t>人员经费</t>
    <phoneticPr fontId="2" type="noConversion"/>
  </si>
  <si>
    <t>公用经费</t>
    <phoneticPr fontId="2" type="noConversion"/>
  </si>
  <si>
    <t>一般公共预算基本支出表</t>
    <phoneticPr fontId="2" type="noConversion"/>
  </si>
  <si>
    <t>附件6：</t>
    <phoneticPr fontId="27" type="noConversion"/>
  </si>
  <si>
    <t>2020基本支出</t>
    <phoneticPr fontId="2" type="noConversion"/>
  </si>
  <si>
    <t>按项目管理的工资福利支出</t>
    <phoneticPr fontId="27" type="noConversion"/>
  </si>
  <si>
    <t xml:space="preserve"> 部  门  收  支  总  表</t>
    <phoneticPr fontId="2" type="noConversion"/>
  </si>
  <si>
    <t>填报单位：中方县泸阳镇人民政府</t>
    <phoneticPr fontId="2" type="noConversion"/>
  </si>
  <si>
    <t>900003001</t>
  </si>
  <si>
    <t>泸阳镇镇政府</t>
  </si>
  <si>
    <t>900003002</t>
  </si>
  <si>
    <t>泸阳镇社会保障服务中心</t>
  </si>
  <si>
    <t>900003003</t>
  </si>
  <si>
    <t>泸阳镇农业综合服务中心</t>
  </si>
  <si>
    <t>900003004</t>
  </si>
  <si>
    <t>泸阳镇规划建设环保服务中心</t>
  </si>
  <si>
    <t>900003005</t>
  </si>
  <si>
    <t>泸阳镇林业和水利服务中心</t>
  </si>
  <si>
    <t>900003006</t>
  </si>
  <si>
    <t>泸阳镇社会管理服务中心</t>
  </si>
  <si>
    <t>900003007</t>
  </si>
  <si>
    <t>泸阳镇文化服务中心</t>
  </si>
  <si>
    <t>900003008</t>
  </si>
  <si>
    <t>泸阳镇财政所</t>
  </si>
  <si>
    <t>900003009</t>
  </si>
  <si>
    <t>泸阳镇妇幼保健计生服务中心</t>
  </si>
  <si>
    <t>900003010</t>
  </si>
  <si>
    <t>泸阳镇企业站</t>
  </si>
  <si>
    <t>900003011</t>
  </si>
  <si>
    <t>泸阳镇村委会</t>
  </si>
  <si>
    <t>900003012</t>
  </si>
  <si>
    <t>泸阳镇社区居委会</t>
  </si>
  <si>
    <t>单位名称：中方县泸阳镇人民政府</t>
    <phoneticPr fontId="2" type="noConversion"/>
  </si>
  <si>
    <t>201</t>
  </si>
  <si>
    <t>一般公共服务支出</t>
  </si>
  <si>
    <t xml:space="preserve">  201</t>
  </si>
  <si>
    <t>03</t>
  </si>
  <si>
    <t xml:space="preserve">  政府办公厅（室）及相关机构事务</t>
  </si>
  <si>
    <t xml:space="preserve">    201</t>
  </si>
  <si>
    <t xml:space="preserve">  03</t>
  </si>
  <si>
    <t>01</t>
  </si>
  <si>
    <t xml:space="preserve">    行政运行（政府办公厅（室）及相关机构事务）</t>
  </si>
  <si>
    <t>99</t>
  </si>
  <si>
    <t xml:space="preserve">    其他政府办公厅（室）及相关机构事务支出</t>
  </si>
  <si>
    <t>06</t>
  </si>
  <si>
    <t xml:space="preserve">  财政事务</t>
  </si>
  <si>
    <t xml:space="preserve">  06</t>
  </si>
  <si>
    <t xml:space="preserve">    行政运行（财政事务）</t>
  </si>
  <si>
    <t>02</t>
  </si>
  <si>
    <t xml:space="preserve">    一般行政管理事务（财政事务）</t>
  </si>
  <si>
    <t>29</t>
  </si>
  <si>
    <t xml:space="preserve">  群众团体事务</t>
  </si>
  <si>
    <t xml:space="preserve">  29</t>
  </si>
  <si>
    <t xml:space="preserve">    行政运行（群众团体事务）</t>
  </si>
  <si>
    <t>32</t>
  </si>
  <si>
    <t xml:space="preserve">  组织事务</t>
  </si>
  <si>
    <t xml:space="preserve">  32</t>
  </si>
  <si>
    <t xml:space="preserve">    其他组织事务支出</t>
  </si>
  <si>
    <t>207</t>
  </si>
  <si>
    <t>文化旅游体育与传媒支出</t>
  </si>
  <si>
    <t xml:space="preserve">  207</t>
  </si>
  <si>
    <t xml:space="preserve">  文化和旅游</t>
  </si>
  <si>
    <t xml:space="preserve">    207</t>
  </si>
  <si>
    <t xml:space="preserve">  01</t>
  </si>
  <si>
    <t xml:space="preserve">    行政运行（文化和旅游）</t>
  </si>
  <si>
    <t>208</t>
  </si>
  <si>
    <t>社会保障和就业支出</t>
  </si>
  <si>
    <t xml:space="preserve">  208</t>
  </si>
  <si>
    <t xml:space="preserve">  人力资源和社会保障管理事务</t>
  </si>
  <si>
    <t xml:space="preserve">    208</t>
  </si>
  <si>
    <t xml:space="preserve">    行政运行（人力资源和社会保障管理事务）</t>
  </si>
  <si>
    <t xml:space="preserve">  民政管理事务</t>
  </si>
  <si>
    <t xml:space="preserve">  02</t>
  </si>
  <si>
    <t>08</t>
  </si>
  <si>
    <t xml:space="preserve">    基层政权建设和社区治理</t>
  </si>
  <si>
    <t>05</t>
  </si>
  <si>
    <t xml:space="preserve">  行政事业单位养老支出</t>
  </si>
  <si>
    <t xml:space="preserve">  05</t>
  </si>
  <si>
    <t xml:space="preserve">    机关事业单位基本养老保险缴费支出</t>
  </si>
  <si>
    <t>210</t>
  </si>
  <si>
    <t>卫生健康支出</t>
  </si>
  <si>
    <t xml:space="preserve">  210</t>
  </si>
  <si>
    <t xml:space="preserve">  卫生健康管理事物</t>
  </si>
  <si>
    <t xml:space="preserve">    210</t>
  </si>
  <si>
    <t xml:space="preserve">    行政运行（卫生健康管理事务）</t>
  </si>
  <si>
    <t>11</t>
  </si>
  <si>
    <t xml:space="preserve">  行政事业单位医疗</t>
  </si>
  <si>
    <t xml:space="preserve">  11</t>
  </si>
  <si>
    <t xml:space="preserve">    行政单位医疗</t>
  </si>
  <si>
    <t>211</t>
  </si>
  <si>
    <t>节能环保支出</t>
  </si>
  <si>
    <t xml:space="preserve">  211</t>
  </si>
  <si>
    <t xml:space="preserve">  环境保护管理事务</t>
  </si>
  <si>
    <t xml:space="preserve">    211</t>
  </si>
  <si>
    <t xml:space="preserve">    行政运行（环境保护管理事务）</t>
  </si>
  <si>
    <t xml:space="preserve">  污染防治</t>
  </si>
  <si>
    <t xml:space="preserve">    水体</t>
  </si>
  <si>
    <t>04</t>
  </si>
  <si>
    <t xml:space="preserve">  自然生态保护</t>
  </si>
  <si>
    <t xml:space="preserve">  04</t>
  </si>
  <si>
    <t xml:space="preserve">    农村环境保护</t>
  </si>
  <si>
    <t>213</t>
  </si>
  <si>
    <t>农林水支出</t>
  </si>
  <si>
    <t xml:space="preserve">  213</t>
  </si>
  <si>
    <t xml:space="preserve">  农业农村</t>
  </si>
  <si>
    <t xml:space="preserve">    213</t>
  </si>
  <si>
    <t xml:space="preserve">    行政运行（农业）</t>
  </si>
  <si>
    <t xml:space="preserve">  林业</t>
  </si>
  <si>
    <t xml:space="preserve">    行政运行（林业）</t>
  </si>
  <si>
    <t>07</t>
  </si>
  <si>
    <t xml:space="preserve">  农村综合改革</t>
  </si>
  <si>
    <t xml:space="preserve">  07</t>
  </si>
  <si>
    <t xml:space="preserve">    对村民委员会和村党支部的补助</t>
  </si>
  <si>
    <t>214</t>
  </si>
  <si>
    <t>交通运输支出</t>
  </si>
  <si>
    <t xml:space="preserve">  214</t>
  </si>
  <si>
    <t xml:space="preserve">  公路水路运输</t>
  </si>
  <si>
    <t xml:space="preserve">    214</t>
  </si>
  <si>
    <t>10</t>
  </si>
  <si>
    <t xml:space="preserve">    公路和运输安全</t>
  </si>
  <si>
    <t>215</t>
  </si>
  <si>
    <t>资源勘探工业信息等支出</t>
  </si>
  <si>
    <t xml:space="preserve">  215</t>
  </si>
  <si>
    <t xml:space="preserve">  工业和信息产业监管</t>
  </si>
  <si>
    <t xml:space="preserve">    215</t>
  </si>
  <si>
    <t xml:space="preserve">    行政运行（工业和信息产业监管）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</si>
  <si>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</si>
  <si>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</si>
  <si>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</si>
  <si>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</si>
  <si>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</si>
  <si>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  住房公积金</t>
  </si>
  <si>
    <t>单位名称：中方县泸阳镇人民政府</t>
    <phoneticPr fontId="27" type="noConversion"/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</si>
  <si>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</si>
  <si>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</si>
  <si>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</si>
  <si>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</si>
  <si>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</si>
  <si>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</si>
  <si>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</si>
  <si>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</si>
  <si>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基本绩效奖含提前退休</t>
  </si>
  <si>
    <t xml:space="preserve">  差额自收自支人员经费财政补助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</si>
  <si>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</si>
  <si>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</si>
  <si>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</si>
  <si>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</si>
  <si>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</si>
  <si>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</si>
  <si>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</si>
  <si>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</si>
  <si>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</si>
  <si>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</si>
  <si>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</si>
  <si>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</si>
  <si>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</si>
  <si>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</si>
  <si>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</si>
  <si>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</si>
  <si>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</si>
  <si>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</si>
  <si>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</si>
  <si>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</si>
  <si>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</si>
  <si>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</si>
  <si>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退休费</t>
  </si>
  <si>
    <t xml:space="preserve">  生活补助</t>
  </si>
  <si>
    <t xml:space="preserve">  奖励金</t>
  </si>
  <si>
    <t>单位:中方县泸阳镇人民政府</t>
    <phoneticPr fontId="27" type="noConversion"/>
  </si>
  <si>
    <t>附件8：</t>
    <phoneticPr fontId="2" type="noConversion"/>
  </si>
  <si>
    <t>政府性基金预算支出表</t>
    <phoneticPr fontId="2" type="noConversion"/>
  </si>
  <si>
    <t>附件9：</t>
  </si>
  <si>
    <t>2020年度部门整体支出预算绩效目标申报表</t>
  </si>
  <si>
    <t>部门基本信息</t>
  </si>
  <si>
    <t>部门名称</t>
  </si>
  <si>
    <t>预算绩效管理
联络员</t>
  </si>
  <si>
    <t xml:space="preserve"> 联系电话</t>
  </si>
  <si>
    <t>人员编制数</t>
  </si>
  <si>
    <t xml:space="preserve"> 实有人数</t>
  </si>
  <si>
    <t>单位职能</t>
  </si>
  <si>
    <t>领导本镇政治思想和方针政策，选拔、考核和监督干部，对经济和行政工作中重大问题的进行决策。</t>
  </si>
  <si>
    <t>单位年度收入预算（万元）</t>
  </si>
  <si>
    <t>收入合计</t>
  </si>
  <si>
    <t>公共财政拨款</t>
  </si>
  <si>
    <t>非税收入拨款</t>
  </si>
  <si>
    <t>其他资金</t>
  </si>
  <si>
    <t>上年结转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</si>
  <si>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</si>
  <si>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</si>
  <si>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</si>
  <si>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</si>
  <si>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</si>
  <si>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</si>
  <si>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公务接待费</t>
  </si>
  <si>
    <t xml:space="preserve">部门整体支出年度绩效目标
</t>
  </si>
  <si>
    <t>本部门年度主要工作任务实现的目标：
目标1：增收节支，确保收支平衡，本镇经济持续稳定发展。
目标2：全面推进脱贫攻坚，巩固提升脱贫成效。
目标3：加快产业改革升级，促进乡村振兴发展。
目标4：改善民生，推动基础设施建设，提高人民幸福指数。</t>
  </si>
  <si>
    <t>部门整体支出年度绩效指标</t>
  </si>
  <si>
    <t>一级指标</t>
  </si>
  <si>
    <t>二级指标</t>
  </si>
  <si>
    <t>三级指标</t>
  </si>
  <si>
    <t>指标值及单位</t>
  </si>
  <si>
    <t>产出指标</t>
  </si>
  <si>
    <t>数量指标</t>
  </si>
  <si>
    <t>村环境卫生治理</t>
  </si>
  <si>
    <t>镇脱贫人数</t>
  </si>
  <si>
    <t>召开镇党代会和镇人大会人数</t>
  </si>
  <si>
    <t>新农合参保人数</t>
  </si>
  <si>
    <t>镇矛盾调解数</t>
  </si>
  <si>
    <t>质量指标</t>
  </si>
  <si>
    <t>镇村环境卫生治理达标率</t>
  </si>
  <si>
    <t>镇脱贫率</t>
  </si>
  <si>
    <t>镇党代会及人大会参会率</t>
  </si>
  <si>
    <t>新农合参保率</t>
  </si>
  <si>
    <t>矛盾调解率</t>
  </si>
  <si>
    <t>时效指标</t>
  </si>
  <si>
    <t>镇村环境治理时间</t>
  </si>
  <si>
    <t>1-12月</t>
  </si>
  <si>
    <t>脱贫时间</t>
  </si>
  <si>
    <t>2020年底</t>
  </si>
  <si>
    <t>人大会及党代会会议时间</t>
  </si>
  <si>
    <t>新农合参保时间</t>
  </si>
  <si>
    <t>2020年2月底</t>
  </si>
  <si>
    <t>矛盾调解时间</t>
  </si>
  <si>
    <t>立即调解</t>
  </si>
  <si>
    <t>成本指标</t>
  </si>
  <si>
    <t>镇村环境治理劳务开支</t>
  </si>
  <si>
    <t>脱贫攻坚办公开支及宣传费等</t>
  </si>
  <si>
    <t>组织会议、资料印刷、会议用餐等</t>
  </si>
  <si>
    <t>新农合收缴宣传，办公开支</t>
  </si>
  <si>
    <t>矛盾调解支出</t>
  </si>
  <si>
    <t>效益指标</t>
  </si>
  <si>
    <t>经济效益
指标</t>
  </si>
  <si>
    <t>发展油菜种植特色产业</t>
  </si>
  <si>
    <t>完成高标准农田建设</t>
  </si>
  <si>
    <t>政府工作透明度及运行效率</t>
  </si>
  <si>
    <t>农村亮化工程</t>
  </si>
  <si>
    <t>社会效益
指标</t>
  </si>
  <si>
    <t>农村居住环境改善情况</t>
  </si>
  <si>
    <t>显著提高</t>
  </si>
  <si>
    <t>脱贫攻坚成效</t>
  </si>
  <si>
    <t>不愁吃不筹穿</t>
  </si>
  <si>
    <t>镇村平安和谐情况</t>
  </si>
  <si>
    <t>居民医疗情况</t>
  </si>
  <si>
    <t>有保障</t>
  </si>
  <si>
    <t>生态效益
指标</t>
  </si>
  <si>
    <t>项目建设对环境的保护率</t>
  </si>
  <si>
    <t>林地覆盖率</t>
  </si>
  <si>
    <t>可持续影响指标</t>
  </si>
  <si>
    <t>提高政府执政能力建设</t>
  </si>
  <si>
    <t>长效</t>
  </si>
  <si>
    <t>各行业逐渐均衡发展</t>
  </si>
  <si>
    <t>保护环境，可持续发展</t>
  </si>
  <si>
    <t>社会秩序和谐稳定发展</t>
  </si>
  <si>
    <t>社会公众或服务对象满意度</t>
  </si>
  <si>
    <t>群众满意度</t>
  </si>
  <si>
    <t xml:space="preserve">
其他需要说明的问题</t>
  </si>
  <si>
    <t>无</t>
  </si>
  <si>
    <t>财政局业务股室审核</t>
  </si>
  <si>
    <t xml:space="preserve">                                          （盖章）
                                           年    月    日    
</t>
  </si>
  <si>
    <t>财政局绩效评价股审核</t>
  </si>
  <si>
    <t>填报时间：2019年12月28日</t>
  </si>
  <si>
    <t>附件10：</t>
  </si>
  <si>
    <t>2020年度项目支出预算绩效目标申报表</t>
  </si>
  <si>
    <t>项目名称：</t>
  </si>
  <si>
    <t>项目负责人及联系电话：</t>
  </si>
  <si>
    <t>主管部门：</t>
  </si>
  <si>
    <t>实施单位：</t>
  </si>
  <si>
    <t>所属专项名称：</t>
  </si>
  <si>
    <t>专项实施期：</t>
  </si>
  <si>
    <t>是否延续项目：</t>
  </si>
  <si>
    <t xml:space="preserve">项目类型：1、基本建设类 □          2、产业发展引导类 □   
          3、专项业务费用类 □      4、专项个人家庭补助类 □ </t>
  </si>
  <si>
    <t>项目概况：</t>
  </si>
  <si>
    <t>项目立项依据及主要内容：</t>
  </si>
  <si>
    <t>资金情况（万元）</t>
  </si>
  <si>
    <t>年度资金总额：</t>
  </si>
  <si>
    <t>其中：财政拨款</t>
  </si>
  <si>
    <t xml:space="preserve">      其他资金</t>
  </si>
  <si>
    <t>支出明细情况（万元）</t>
  </si>
  <si>
    <t>具体用途</t>
  </si>
  <si>
    <t>经济分类
科目代码</t>
  </si>
  <si>
    <t>上年度资金使用情况</t>
  </si>
  <si>
    <t>本年度资金使用计划</t>
  </si>
  <si>
    <t>实施期绩效目标</t>
  </si>
  <si>
    <t>本年度绩效目标</t>
  </si>
  <si>
    <t>本年度绩效指标</t>
  </si>
  <si>
    <t>单位已有的（或拟订的）保证项目实施的制度、措施</t>
  </si>
  <si>
    <t>其他需要说明的问题</t>
  </si>
  <si>
    <t xml:space="preserve"> 填报单位（盖章）：中方县泸阳镇人民政府</t>
    <phoneticPr fontId="2" type="noConversion"/>
  </si>
  <si>
    <t>填报单位（盖章）：中方县泸阳镇人民政府</t>
    <phoneticPr fontId="2" type="noConversion"/>
  </si>
  <si>
    <t>中方县泸阳镇人民政府</t>
    <phoneticPr fontId="2" type="noConversion"/>
  </si>
  <si>
    <t>镇本级及11个村</t>
    <phoneticPr fontId="2" type="noConversion"/>
  </si>
  <si>
    <t>单位负责人：张宏武</t>
    <phoneticPr fontId="2" type="noConversion"/>
  </si>
  <si>
    <t>填报人：陈燕</t>
    <phoneticPr fontId="2" type="noConversion"/>
  </si>
  <si>
    <t>单位负责人：张宏武</t>
    <phoneticPr fontId="2" type="noConversion"/>
  </si>
  <si>
    <t>填报人：陈燕</t>
    <phoneticPr fontId="2" type="noConversion"/>
  </si>
  <si>
    <t>联系电话：0745-2883766</t>
    <phoneticPr fontId="2" type="noConversion"/>
  </si>
  <si>
    <t>联系电话：0745-2883766</t>
    <phoneticPr fontId="2" type="noConversion"/>
  </si>
  <si>
    <t>4520人</t>
    <phoneticPr fontId="2" type="noConversion"/>
  </si>
  <si>
    <t>党代会133人、人大会127人</t>
    <phoneticPr fontId="2" type="noConversion"/>
  </si>
  <si>
    <t>35089人</t>
    <phoneticPr fontId="2" type="noConversion"/>
  </si>
  <si>
    <t>38起</t>
    <phoneticPr fontId="2" type="noConversion"/>
  </si>
  <si>
    <t>党代会96.2%、人大会95.3%</t>
    <phoneticPr fontId="2" type="noConversion"/>
  </si>
  <si>
    <t>党代会1月、人大会5月</t>
    <phoneticPr fontId="2" type="noConversion"/>
  </si>
  <si>
    <t>16500亩</t>
    <phoneticPr fontId="2" type="noConversion"/>
  </si>
  <si>
    <t>10万元</t>
    <phoneticPr fontId="2" type="noConversion"/>
  </si>
  <si>
    <t>8万元</t>
    <phoneticPr fontId="2" type="noConversion"/>
  </si>
  <si>
    <t>2万元</t>
    <phoneticPr fontId="2" type="noConversion"/>
  </si>
  <si>
    <t>1万元</t>
    <phoneticPr fontId="2" type="noConversion"/>
  </si>
  <si>
    <t>30万元</t>
    <phoneticPr fontId="2" type="noConversion"/>
  </si>
  <si>
    <t>40万元</t>
    <phoneticPr fontId="2" type="noConversion"/>
  </si>
  <si>
    <t>150亩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</si>
</sst>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_);\(#,##0.00\)"/>
    <numFmt numFmtId="177" formatCode="#,##0.00;[Red]#,##0.00"/>
    <numFmt numFmtId="178" formatCode="0.00;[Red]0.00"/>
    <numFmt numFmtId="179" formatCode="#,##0.00_ "/>
    <numFmt numFmtId="180" formatCode="#,##0.00_);[Red]\(#,##0.00\)"/>
    <numFmt numFmtId="181" formatCode="* #,##0.00;* \-#,##0.00;* &quot;&quot;??;@"/>
    <numFmt numFmtId="182" formatCode="#,##0.0_ "/>
    <numFmt numFmtId="183" formatCode="#,##0.0000"/>
    <numFmt numFmtId="184" formatCode="0.0%"/>
  </numFmts>
  <fonts count="83"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8"/>
      <name val="方正小标宋简体"/>
      <charset val="134"/>
    </font>
    <font>
      <b/>
      <sz val="12"/>
      <name val="楷体_GB2312"/>
      <charset val="134"/>
    </font>
    <font>
      <sz val="10"/>
      <name val="仿宋_GB2312"/>
      <charset val="134"/>
    </font>
    <font>
      <sz val="10"/>
      <name val="黑体"/>
      <family val="3"/>
      <charset val="134"/>
    </font>
    <font>
      <b/>
      <sz val="10"/>
      <name val="仿宋_GB2312"/>
      <charset val="134"/>
    </font>
    <font>
      <b/>
      <sz val="14"/>
      <name val="楷体_GB2312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8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49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0" fillId="0" borderId="4" applyNumberFormat="0" applyFill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37" fillId="2" borderId="5" applyNumberFormat="0" applyAlignment="0" applyProtection="0">
      <alignment vertical="center"/>
    </xf>
    <xf numFmtId="0" fontId="37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61" fillId="2" borderId="5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38" fillId="15" borderId="6" applyNumberFormat="0" applyAlignment="0" applyProtection="0">
      <alignment vertical="center"/>
    </xf>
    <xf numFmtId="0" fontId="38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62" fillId="1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67" fillId="2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44" fillId="4" borderId="5" applyNumberFormat="0" applyAlignment="0" applyProtection="0">
      <alignment vertical="center"/>
    </xf>
    <xf numFmtId="0" fontId="44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68" fillId="4" borderId="5" applyNumberForma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51" fillId="6" borderId="9" applyNumberFormat="0" applyFont="0" applyAlignment="0" applyProtection="0">
      <alignment vertical="center"/>
    </xf>
    <xf numFmtId="0" fontId="2" fillId="0" borderId="0"/>
    <xf numFmtId="0" fontId="5" fillId="0" borderId="0"/>
    <xf numFmtId="0" fontId="75" fillId="0" borderId="0">
      <alignment vertical="center"/>
    </xf>
    <xf numFmtId="0" fontId="5" fillId="0" borderId="0"/>
  </cellStyleXfs>
  <cellXfs count="345">
    <xf numFmtId="0" fontId="0" fillId="0" borderId="0" xfId="0">
      <alignment vertical="center"/>
    </xf>
    <xf numFmtId="0" fontId="25" fillId="0" borderId="0" xfId="414" applyNumberFormat="1" applyFont="1" applyFill="1" applyAlignment="1" applyProtection="1">
      <alignment vertical="center"/>
    </xf>
    <xf numFmtId="0" fontId="6" fillId="0" borderId="0" xfId="414" applyNumberFormat="1" applyFont="1" applyFill="1" applyProtection="1"/>
    <xf numFmtId="0" fontId="25" fillId="0" borderId="0" xfId="414" applyNumberFormat="1" applyFont="1" applyFill="1" applyAlignment="1" applyProtection="1">
      <alignment vertical="center" wrapText="1"/>
    </xf>
    <xf numFmtId="181" fontId="25" fillId="0" borderId="0" xfId="414" applyNumberFormat="1" applyFont="1" applyFill="1" applyAlignment="1" applyProtection="1">
      <alignment vertical="center"/>
    </xf>
    <xf numFmtId="0" fontId="25" fillId="0" borderId="0" xfId="414" applyNumberFormat="1" applyFont="1" applyFill="1" applyProtection="1"/>
    <xf numFmtId="0" fontId="25" fillId="2" borderId="10" xfId="414" applyNumberFormat="1" applyFont="1" applyFill="1" applyBorder="1" applyAlignment="1" applyProtection="1">
      <alignment horizontal="center" vertical="center" wrapText="1"/>
    </xf>
    <xf numFmtId="0" fontId="25" fillId="2" borderId="11" xfId="414" applyNumberFormat="1" applyFont="1" applyFill="1" applyBorder="1" applyAlignment="1" applyProtection="1">
      <alignment horizontal="center" vertical="center" wrapText="1"/>
    </xf>
    <xf numFmtId="0" fontId="25" fillId="0" borderId="0" xfId="416" applyNumberFormat="1" applyFont="1" applyFill="1" applyAlignment="1" applyProtection="1">
      <alignment vertical="center"/>
    </xf>
    <xf numFmtId="0" fontId="6" fillId="0" borderId="0" xfId="416" applyNumberFormat="1" applyFont="1" applyFill="1" applyProtection="1"/>
    <xf numFmtId="0" fontId="25" fillId="2" borderId="12" xfId="416" applyNumberFormat="1" applyFont="1" applyFill="1" applyBorder="1" applyAlignment="1" applyProtection="1">
      <alignment horizontal="center" vertical="center" wrapText="1"/>
    </xf>
    <xf numFmtId="0" fontId="25" fillId="0" borderId="0" xfId="416" applyNumberFormat="1" applyFont="1" applyFill="1" applyProtection="1"/>
    <xf numFmtId="0" fontId="25" fillId="0" borderId="0" xfId="416" applyNumberFormat="1" applyFont="1" applyFill="1" applyAlignment="1" applyProtection="1">
      <alignment horizontal="center" vertical="center" wrapText="1"/>
    </xf>
    <xf numFmtId="0" fontId="27" fillId="0" borderId="0" xfId="417"/>
    <xf numFmtId="0" fontId="46" fillId="0" borderId="0" xfId="417" applyNumberFormat="1" applyFont="1" applyFill="1" applyAlignment="1" applyProtection="1">
      <alignment vertical="center"/>
    </xf>
    <xf numFmtId="0" fontId="47" fillId="0" borderId="0" xfId="417" applyNumberFormat="1" applyFont="1" applyFill="1" applyProtection="1"/>
    <xf numFmtId="0" fontId="47" fillId="0" borderId="0" xfId="417" applyNumberFormat="1" applyFont="1" applyFill="1" applyAlignment="1" applyProtection="1">
      <alignment horizontal="centerContinuous" vertical="center"/>
    </xf>
    <xf numFmtId="0" fontId="46" fillId="0" borderId="0" xfId="417" applyNumberFormat="1" applyFont="1" applyFill="1" applyAlignment="1" applyProtection="1">
      <alignment horizontal="right"/>
    </xf>
    <xf numFmtId="0" fontId="46" fillId="2" borderId="13" xfId="417" applyNumberFormat="1" applyFont="1" applyFill="1" applyBorder="1" applyAlignment="1" applyProtection="1">
      <alignment horizontal="centerContinuous" vertical="center"/>
    </xf>
    <xf numFmtId="0" fontId="46" fillId="2" borderId="14" xfId="417" applyNumberFormat="1" applyFont="1" applyFill="1" applyBorder="1" applyAlignment="1" applyProtection="1">
      <alignment horizontal="centerContinuous" vertical="center"/>
    </xf>
    <xf numFmtId="0" fontId="46" fillId="2" borderId="14" xfId="417" applyNumberFormat="1" applyFont="1" applyFill="1" applyBorder="1" applyAlignment="1" applyProtection="1">
      <alignment horizontal="center" vertical="center" wrapText="1"/>
    </xf>
    <xf numFmtId="0" fontId="46" fillId="2" borderId="12" xfId="417" applyNumberFormat="1" applyFont="1" applyFill="1" applyBorder="1" applyAlignment="1" applyProtection="1">
      <alignment horizontal="center" vertical="center" wrapText="1"/>
    </xf>
    <xf numFmtId="0" fontId="46" fillId="2" borderId="14" xfId="417" applyNumberFormat="1" applyFont="1" applyFill="1" applyBorder="1" applyAlignment="1" applyProtection="1">
      <alignment horizontal="center" vertical="center"/>
    </xf>
    <xf numFmtId="0" fontId="47" fillId="2" borderId="14" xfId="417" applyNumberFormat="1" applyFont="1" applyFill="1" applyBorder="1" applyAlignment="1" applyProtection="1">
      <alignment horizontal="centerContinuous" vertical="center"/>
    </xf>
    <xf numFmtId="0" fontId="27" fillId="0" borderId="0" xfId="418"/>
    <xf numFmtId="0" fontId="45" fillId="0" borderId="0" xfId="418" applyNumberFormat="1" applyFont="1" applyFill="1" applyAlignment="1" applyProtection="1">
      <alignment horizontal="centerContinuous" vertical="center"/>
    </xf>
    <xf numFmtId="0" fontId="47" fillId="0" borderId="0" xfId="418" applyNumberFormat="1" applyFont="1" applyFill="1" applyProtection="1"/>
    <xf numFmtId="0" fontId="46" fillId="2" borderId="12" xfId="418" applyNumberFormat="1" applyFont="1" applyFill="1" applyBorder="1" applyAlignment="1" applyProtection="1">
      <alignment horizontal="center" vertical="center" wrapText="1"/>
    </xf>
    <xf numFmtId="0" fontId="46" fillId="2" borderId="0" xfId="418" applyNumberFormat="1" applyFont="1" applyFill="1" applyAlignment="1" applyProtection="1">
      <alignment horizontal="center" vertical="center" wrapText="1"/>
    </xf>
    <xf numFmtId="0" fontId="46" fillId="2" borderId="0" xfId="418" applyNumberFormat="1" applyFont="1" applyFill="1" applyAlignment="1" applyProtection="1">
      <alignment horizontal="right" vertical="center"/>
    </xf>
    <xf numFmtId="0" fontId="46" fillId="2" borderId="0" xfId="418" applyNumberFormat="1" applyFont="1" applyFill="1" applyAlignment="1" applyProtection="1">
      <alignment horizontal="right"/>
    </xf>
    <xf numFmtId="0" fontId="49" fillId="0" borderId="0" xfId="420">
      <alignment vertical="center"/>
    </xf>
    <xf numFmtId="0" fontId="50" fillId="0" borderId="0" xfId="419" applyNumberFormat="1" applyFont="1" applyFill="1" applyAlignment="1" applyProtection="1">
      <alignment vertical="center"/>
    </xf>
    <xf numFmtId="0" fontId="50" fillId="0" borderId="0" xfId="418" applyNumberFormat="1" applyFont="1" applyFill="1" applyAlignment="1" applyProtection="1">
      <alignment vertical="center"/>
    </xf>
    <xf numFmtId="0" fontId="50" fillId="0" borderId="0" xfId="420" applyFont="1">
      <alignment vertical="center"/>
    </xf>
    <xf numFmtId="0" fontId="50" fillId="0" borderId="0" xfId="420" applyFont="1" applyAlignment="1">
      <alignment horizontal="right" vertical="center"/>
    </xf>
    <xf numFmtId="0" fontId="50" fillId="0" borderId="14" xfId="420" applyFont="1" applyBorder="1" applyAlignment="1">
      <alignment horizontal="center" vertical="center" wrapText="1"/>
    </xf>
    <xf numFmtId="0" fontId="75" fillId="0" borderId="0" xfId="412">
      <alignment vertical="center"/>
    </xf>
    <xf numFmtId="0" fontId="2" fillId="0" borderId="0" xfId="370" applyFill="1"/>
    <xf numFmtId="0" fontId="2" fillId="0" borderId="0" xfId="448"/>
    <xf numFmtId="0" fontId="2" fillId="0" borderId="0" xfId="448" applyNumberFormat="1" applyFill="1" applyAlignment="1" applyProtection="1">
      <alignment horizontal="center"/>
    </xf>
    <xf numFmtId="0" fontId="2" fillId="0" borderId="0" xfId="448" applyNumberFormat="1" applyFont="1" applyFill="1" applyAlignment="1" applyProtection="1">
      <alignment horizontal="center"/>
    </xf>
    <xf numFmtId="0" fontId="26" fillId="0" borderId="0" xfId="370" applyNumberFormat="1" applyFont="1" applyFill="1" applyAlignment="1" applyProtection="1">
      <alignment horizontal="centerContinuous" vertical="center"/>
    </xf>
    <xf numFmtId="0" fontId="6" fillId="0" borderId="0" xfId="370" applyNumberFormat="1" applyFont="1" applyFill="1" applyAlignment="1" applyProtection="1">
      <alignment horizontal="centerContinuous" vertical="center"/>
    </xf>
    <xf numFmtId="0" fontId="69" fillId="0" borderId="0" xfId="370" applyNumberFormat="1" applyFont="1" applyFill="1" applyAlignment="1" applyProtection="1">
      <alignment vertical="center"/>
    </xf>
    <xf numFmtId="0" fontId="2" fillId="0" borderId="0" xfId="370" applyFont="1" applyFill="1"/>
    <xf numFmtId="0" fontId="2" fillId="0" borderId="0" xfId="370" applyNumberFormat="1" applyFont="1" applyFill="1" applyProtection="1"/>
    <xf numFmtId="0" fontId="69" fillId="0" borderId="0" xfId="370" applyNumberFormat="1" applyFont="1" applyFill="1" applyAlignment="1" applyProtection="1">
      <alignment horizontal="right"/>
    </xf>
    <xf numFmtId="0" fontId="25" fillId="2" borderId="13" xfId="370" applyNumberFormat="1" applyFont="1" applyFill="1" applyBorder="1" applyAlignment="1" applyProtection="1">
      <alignment horizontal="centerContinuous" vertical="center"/>
    </xf>
    <xf numFmtId="0" fontId="25" fillId="0" borderId="14" xfId="370" applyNumberFormat="1" applyFont="1" applyFill="1" applyBorder="1" applyAlignment="1" applyProtection="1">
      <alignment horizontal="centerContinuous" vertical="center"/>
    </xf>
    <xf numFmtId="0" fontId="6" fillId="0" borderId="14" xfId="370" applyNumberFormat="1" applyFont="1" applyFill="1" applyBorder="1" applyAlignment="1" applyProtection="1">
      <alignment horizontal="centerContinuous" vertical="center"/>
    </xf>
    <xf numFmtId="0" fontId="25" fillId="2" borderId="14" xfId="370" applyNumberFormat="1" applyFont="1" applyFill="1" applyBorder="1" applyAlignment="1" applyProtection="1">
      <alignment horizontal="center" vertical="center" wrapText="1"/>
    </xf>
    <xf numFmtId="0" fontId="25" fillId="2" borderId="12" xfId="370" applyNumberFormat="1" applyFont="1" applyFill="1" applyBorder="1" applyAlignment="1" applyProtection="1">
      <alignment horizontal="center" vertical="center" wrapText="1"/>
    </xf>
    <xf numFmtId="0" fontId="25" fillId="2" borderId="14" xfId="370" applyNumberFormat="1" applyFont="1" applyFill="1" applyBorder="1" applyAlignment="1" applyProtection="1">
      <alignment horizontal="center" vertical="center"/>
    </xf>
    <xf numFmtId="0" fontId="25" fillId="0" borderId="12" xfId="370" applyNumberFormat="1" applyFont="1" applyFill="1" applyBorder="1" applyAlignment="1" applyProtection="1">
      <alignment horizontal="center" vertical="center" wrapText="1"/>
    </xf>
    <xf numFmtId="0" fontId="25" fillId="0" borderId="14" xfId="370" applyNumberFormat="1" applyFont="1" applyFill="1" applyBorder="1" applyAlignment="1" applyProtection="1">
      <alignment horizontal="center" vertical="center"/>
    </xf>
    <xf numFmtId="0" fontId="25" fillId="0" borderId="15" xfId="370" applyNumberFormat="1" applyFont="1" applyFill="1" applyBorder="1" applyAlignment="1" applyProtection="1">
      <alignment vertical="center"/>
    </xf>
    <xf numFmtId="0" fontId="25" fillId="0" borderId="16" xfId="370" applyNumberFormat="1" applyFont="1" applyFill="1" applyBorder="1" applyAlignment="1" applyProtection="1">
      <alignment vertical="center"/>
    </xf>
    <xf numFmtId="0" fontId="69" fillId="0" borderId="15" xfId="370" applyNumberFormat="1" applyFont="1" applyFill="1" applyBorder="1" applyAlignment="1" applyProtection="1">
      <alignment vertical="center"/>
    </xf>
    <xf numFmtId="0" fontId="69" fillId="0" borderId="16" xfId="370" applyNumberFormat="1" applyFont="1" applyFill="1" applyBorder="1" applyAlignment="1" applyProtection="1">
      <alignment vertical="center"/>
    </xf>
    <xf numFmtId="0" fontId="69" fillId="0" borderId="14" xfId="370" applyNumberFormat="1" applyFont="1" applyFill="1" applyBorder="1" applyAlignment="1" applyProtection="1">
      <alignment vertical="center"/>
    </xf>
    <xf numFmtId="0" fontId="25" fillId="0" borderId="14" xfId="370" applyNumberFormat="1" applyFont="1" applyFill="1" applyBorder="1" applyAlignment="1" applyProtection="1">
      <alignment vertical="center"/>
    </xf>
    <xf numFmtId="0" fontId="25" fillId="0" borderId="17" xfId="370" applyNumberFormat="1" applyFont="1" applyFill="1" applyBorder="1" applyAlignment="1" applyProtection="1">
      <alignment vertical="center"/>
    </xf>
    <xf numFmtId="0" fontId="25" fillId="0" borderId="17" xfId="370" applyNumberFormat="1" applyFont="1" applyFill="1" applyBorder="1" applyAlignment="1" applyProtection="1">
      <alignment horizontal="left" vertical="center" wrapText="1"/>
    </xf>
    <xf numFmtId="178" fontId="25" fillId="0" borderId="18" xfId="370" applyNumberFormat="1" applyFont="1" applyFill="1" applyBorder="1" applyProtection="1"/>
    <xf numFmtId="178" fontId="25" fillId="0" borderId="12" xfId="370" applyNumberFormat="1" applyFont="1" applyFill="1" applyBorder="1" applyAlignment="1" applyProtection="1"/>
    <xf numFmtId="178" fontId="25" fillId="0" borderId="14" xfId="370" applyNumberFormat="1" applyFont="1" applyFill="1" applyBorder="1" applyAlignment="1" applyProtection="1"/>
    <xf numFmtId="178" fontId="25" fillId="0" borderId="13" xfId="370" applyNumberFormat="1" applyFont="1" applyFill="1" applyBorder="1" applyProtection="1"/>
    <xf numFmtId="177" fontId="69" fillId="0" borderId="12" xfId="370" applyNumberFormat="1" applyFont="1" applyFill="1" applyBorder="1" applyAlignment="1" applyProtection="1">
      <alignment horizontal="right" vertical="center" wrapText="1"/>
    </xf>
    <xf numFmtId="180" fontId="69" fillId="0" borderId="12" xfId="370" applyNumberFormat="1" applyFont="1" applyFill="1" applyBorder="1" applyAlignment="1" applyProtection="1">
      <alignment horizontal="right" vertical="center" wrapText="1"/>
    </xf>
    <xf numFmtId="178" fontId="25" fillId="0" borderId="14" xfId="370" applyNumberFormat="1" applyFont="1" applyFill="1" applyBorder="1" applyProtection="1"/>
    <xf numFmtId="0" fontId="25" fillId="0" borderId="15" xfId="370" applyNumberFormat="1" applyFont="1" applyFill="1" applyBorder="1" applyAlignment="1" applyProtection="1">
      <alignment horizontal="left" vertical="center" wrapText="1"/>
    </xf>
    <xf numFmtId="176" fontId="69" fillId="0" borderId="12" xfId="370" applyNumberFormat="1" applyFont="1" applyFill="1" applyBorder="1" applyAlignment="1" applyProtection="1">
      <alignment horizontal="right" vertical="center" wrapText="1"/>
    </xf>
    <xf numFmtId="4" fontId="69" fillId="0" borderId="14" xfId="370" applyNumberFormat="1" applyFont="1" applyFill="1" applyBorder="1" applyAlignment="1" applyProtection="1">
      <alignment horizontal="right" vertical="center" wrapText="1"/>
    </xf>
    <xf numFmtId="177" fontId="69" fillId="0" borderId="14" xfId="370" applyNumberFormat="1" applyFont="1" applyFill="1" applyBorder="1" applyAlignment="1" applyProtection="1">
      <alignment horizontal="right" vertical="center" wrapText="1"/>
    </xf>
    <xf numFmtId="180" fontId="69" fillId="0" borderId="14" xfId="370" applyNumberFormat="1" applyFont="1" applyFill="1" applyBorder="1" applyAlignment="1" applyProtection="1">
      <alignment horizontal="right" vertical="center" wrapText="1"/>
    </xf>
    <xf numFmtId="176" fontId="69" fillId="0" borderId="14" xfId="370" applyNumberFormat="1" applyFont="1" applyFill="1" applyBorder="1" applyAlignment="1" applyProtection="1">
      <alignment horizontal="right" vertical="center" wrapText="1"/>
    </xf>
    <xf numFmtId="177" fontId="69" fillId="0" borderId="18" xfId="370" applyNumberFormat="1" applyFont="1" applyFill="1" applyBorder="1" applyAlignment="1" applyProtection="1">
      <alignment horizontal="right" vertical="center" wrapText="1"/>
    </xf>
    <xf numFmtId="180" fontId="69" fillId="0" borderId="18" xfId="370" applyNumberFormat="1" applyFont="1" applyFill="1" applyBorder="1" applyAlignment="1" applyProtection="1">
      <alignment horizontal="right" vertical="center" wrapText="1"/>
    </xf>
    <xf numFmtId="178" fontId="25" fillId="0" borderId="12" xfId="370" applyNumberFormat="1" applyFont="1" applyFill="1" applyBorder="1" applyProtection="1"/>
    <xf numFmtId="0" fontId="25" fillId="0" borderId="15" xfId="370" applyNumberFormat="1" applyFont="1" applyFill="1" applyBorder="1" applyAlignment="1" applyProtection="1">
      <alignment horizontal="center" vertical="center"/>
    </xf>
    <xf numFmtId="0" fontId="25" fillId="0" borderId="16" xfId="370" applyNumberFormat="1" applyFont="1" applyFill="1" applyBorder="1" applyAlignment="1" applyProtection="1">
      <alignment horizontal="center" vertical="center"/>
    </xf>
    <xf numFmtId="176" fontId="69" fillId="0" borderId="13" xfId="370" applyNumberFormat="1" applyFont="1" applyFill="1" applyBorder="1" applyAlignment="1" applyProtection="1">
      <alignment horizontal="right" vertical="center" wrapText="1"/>
    </xf>
    <xf numFmtId="177" fontId="25" fillId="0" borderId="13" xfId="370" applyNumberFormat="1" applyFont="1" applyFill="1" applyBorder="1" applyAlignment="1" applyProtection="1">
      <alignment horizontal="right" vertical="center" wrapText="1"/>
    </xf>
    <xf numFmtId="180" fontId="25" fillId="0" borderId="13" xfId="370" applyNumberFormat="1" applyFont="1" applyFill="1" applyBorder="1" applyAlignment="1" applyProtection="1">
      <alignment horizontal="right" vertical="center" wrapText="1"/>
    </xf>
    <xf numFmtId="4" fontId="69" fillId="0" borderId="12" xfId="370" applyNumberFormat="1" applyFont="1" applyFill="1" applyBorder="1" applyAlignment="1" applyProtection="1">
      <alignment horizontal="right" vertical="center" wrapText="1"/>
    </xf>
    <xf numFmtId="0" fontId="25" fillId="0" borderId="14" xfId="370" applyNumberFormat="1" applyFont="1" applyFill="1" applyBorder="1" applyProtection="1"/>
    <xf numFmtId="177" fontId="25" fillId="0" borderId="12" xfId="370" applyNumberFormat="1" applyFont="1" applyFill="1" applyBorder="1" applyProtection="1"/>
    <xf numFmtId="180" fontId="25" fillId="0" borderId="12" xfId="370" applyNumberFormat="1" applyFont="1" applyFill="1" applyBorder="1" applyProtection="1"/>
    <xf numFmtId="0" fontId="2" fillId="0" borderId="0" xfId="462" applyNumberFormat="1" applyFont="1" applyFill="1" applyAlignment="1" applyProtection="1">
      <alignment horizontal="left" vertical="center"/>
    </xf>
    <xf numFmtId="0" fontId="74" fillId="0" borderId="19" xfId="0" applyFont="1" applyBorder="1" applyAlignment="1">
      <alignment horizontal="center" vertical="center"/>
    </xf>
    <xf numFmtId="0" fontId="72" fillId="0" borderId="0" xfId="418" applyNumberFormat="1" applyFont="1" applyFill="1" applyAlignment="1" applyProtection="1">
      <alignment vertical="center"/>
    </xf>
    <xf numFmtId="0" fontId="46" fillId="2" borderId="14" xfId="418" applyNumberFormat="1" applyFont="1" applyFill="1" applyBorder="1" applyAlignment="1" applyProtection="1">
      <alignment horizontal="center" vertical="center" wrapText="1"/>
    </xf>
    <xf numFmtId="183" fontId="0" fillId="0" borderId="0" xfId="0" applyNumberFormat="1" applyFill="1">
      <alignment vertical="center"/>
    </xf>
    <xf numFmtId="180" fontId="69" fillId="0" borderId="20" xfId="370" applyNumberFormat="1" applyFont="1" applyFill="1" applyBorder="1" applyAlignment="1" applyProtection="1">
      <alignment horizontal="right" vertical="center" wrapText="1"/>
    </xf>
    <xf numFmtId="178" fontId="69" fillId="0" borderId="12" xfId="370" applyNumberFormat="1" applyFont="1" applyFill="1" applyBorder="1" applyAlignment="1" applyProtection="1">
      <alignment horizontal="right" vertical="center" wrapText="1"/>
    </xf>
    <xf numFmtId="0" fontId="2" fillId="0" borderId="0" xfId="448" applyFill="1"/>
    <xf numFmtId="0" fontId="75" fillId="0" borderId="0" xfId="412" applyFill="1">
      <alignment vertical="center"/>
    </xf>
    <xf numFmtId="180" fontId="69" fillId="0" borderId="15" xfId="370" applyNumberFormat="1" applyFont="1" applyFill="1" applyBorder="1" applyAlignment="1" applyProtection="1">
      <alignment horizontal="right" vertical="center" wrapText="1"/>
    </xf>
    <xf numFmtId="4" fontId="69" fillId="0" borderId="14" xfId="370" applyNumberFormat="1" applyFont="1" applyFill="1" applyBorder="1" applyAlignment="1" applyProtection="1">
      <alignment horizontal="right" vertical="center"/>
    </xf>
    <xf numFmtId="178" fontId="69" fillId="0" borderId="14" xfId="370" applyNumberFormat="1" applyFont="1" applyFill="1" applyBorder="1" applyAlignment="1" applyProtection="1">
      <alignment horizontal="right" vertical="center" wrapText="1"/>
    </xf>
    <xf numFmtId="180" fontId="75" fillId="0" borderId="14" xfId="412" applyNumberFormat="1" applyFill="1" applyBorder="1">
      <alignment vertical="center"/>
    </xf>
    <xf numFmtId="183" fontId="69" fillId="0" borderId="14" xfId="370" applyNumberFormat="1" applyFont="1" applyFill="1" applyBorder="1" applyAlignment="1" applyProtection="1">
      <alignment horizontal="right" vertical="center" wrapText="1"/>
    </xf>
    <xf numFmtId="4" fontId="69" fillId="0" borderId="13" xfId="370" applyNumberFormat="1" applyFont="1" applyFill="1" applyBorder="1" applyAlignment="1" applyProtection="1">
      <alignment horizontal="right" vertical="center" wrapText="1"/>
    </xf>
    <xf numFmtId="179" fontId="69" fillId="0" borderId="14" xfId="370" applyNumberFormat="1" applyFont="1" applyFill="1" applyBorder="1" applyAlignment="1" applyProtection="1">
      <alignment horizontal="right" vertical="center" wrapText="1"/>
    </xf>
    <xf numFmtId="179" fontId="69" fillId="0" borderId="13" xfId="370" applyNumberFormat="1" applyFont="1" applyFill="1" applyBorder="1" applyAlignment="1" applyProtection="1">
      <alignment horizontal="right" vertical="center" wrapText="1"/>
    </xf>
    <xf numFmtId="179" fontId="69" fillId="0" borderId="15" xfId="370" applyNumberFormat="1" applyFont="1" applyFill="1" applyBorder="1" applyAlignment="1" applyProtection="1">
      <alignment horizontal="right" vertical="center" wrapText="1"/>
    </xf>
    <xf numFmtId="179" fontId="25" fillId="0" borderId="14" xfId="370" applyNumberFormat="1" applyFont="1" applyFill="1" applyBorder="1" applyAlignment="1" applyProtection="1">
      <alignment horizontal="right" vertical="center" wrapText="1"/>
    </xf>
    <xf numFmtId="177" fontId="25" fillId="0" borderId="14" xfId="370" applyNumberFormat="1" applyFont="1" applyFill="1" applyBorder="1" applyAlignment="1" applyProtection="1">
      <alignment horizontal="right" vertical="center" wrapText="1"/>
    </xf>
    <xf numFmtId="180" fontId="25" fillId="0" borderId="15" xfId="370" applyNumberFormat="1" applyFont="1" applyFill="1" applyBorder="1" applyAlignment="1" applyProtection="1">
      <alignment horizontal="right" vertical="center" wrapText="1"/>
    </xf>
    <xf numFmtId="0" fontId="0" fillId="0" borderId="0" xfId="0" applyFill="1">
      <alignment vertical="center"/>
    </xf>
    <xf numFmtId="49" fontId="25" fillId="0" borderId="15" xfId="414" applyNumberFormat="1" applyFont="1" applyFill="1" applyBorder="1" applyAlignment="1" applyProtection="1">
      <alignment horizontal="left" vertical="center" wrapText="1"/>
    </xf>
    <xf numFmtId="179" fontId="25" fillId="0" borderId="15" xfId="414" applyNumberFormat="1" applyFont="1" applyFill="1" applyBorder="1" applyAlignment="1" applyProtection="1">
      <alignment horizontal="right" vertical="center" wrapText="1"/>
    </xf>
    <xf numFmtId="179" fontId="25" fillId="0" borderId="21" xfId="414" applyNumberFormat="1" applyFont="1" applyFill="1" applyBorder="1" applyAlignment="1" applyProtection="1">
      <alignment horizontal="right" vertical="center" wrapText="1"/>
    </xf>
    <xf numFmtId="179" fontId="25" fillId="0" borderId="14" xfId="414" applyNumberFormat="1" applyFont="1" applyFill="1" applyBorder="1" applyAlignment="1" applyProtection="1">
      <alignment horizontal="right" vertical="center" wrapText="1"/>
    </xf>
    <xf numFmtId="49" fontId="25" fillId="0" borderId="15" xfId="416" applyNumberFormat="1" applyFont="1" applyFill="1" applyBorder="1" applyAlignment="1" applyProtection="1">
      <alignment horizontal="left" vertical="center" wrapText="1"/>
    </xf>
    <xf numFmtId="180" fontId="25" fillId="0" borderId="15" xfId="416" applyNumberFormat="1" applyFont="1" applyFill="1" applyBorder="1" applyAlignment="1" applyProtection="1">
      <alignment horizontal="right" vertical="center" wrapText="1"/>
    </xf>
    <xf numFmtId="180" fontId="25" fillId="0" borderId="22" xfId="416" applyNumberFormat="1" applyFont="1" applyFill="1" applyBorder="1" applyAlignment="1" applyProtection="1">
      <alignment horizontal="right" vertical="center" wrapText="1"/>
    </xf>
    <xf numFmtId="180" fontId="25" fillId="0" borderId="14" xfId="416" applyNumberFormat="1" applyFont="1" applyFill="1" applyBorder="1" applyAlignment="1" applyProtection="1">
      <alignment horizontal="right" vertical="center" wrapText="1"/>
    </xf>
    <xf numFmtId="0" fontId="46" fillId="0" borderId="15" xfId="417" applyNumberFormat="1" applyFont="1" applyFill="1" applyBorder="1" applyAlignment="1" applyProtection="1">
      <alignment vertical="center"/>
    </xf>
    <xf numFmtId="4" fontId="46" fillId="0" borderId="12" xfId="417" applyNumberFormat="1" applyFont="1" applyFill="1" applyBorder="1" applyAlignment="1" applyProtection="1">
      <alignment horizontal="right" vertical="center" wrapText="1"/>
    </xf>
    <xf numFmtId="0" fontId="46" fillId="0" borderId="16" xfId="417" applyNumberFormat="1" applyFont="1" applyFill="1" applyBorder="1" applyAlignment="1" applyProtection="1">
      <alignment vertical="center"/>
    </xf>
    <xf numFmtId="4" fontId="46" fillId="0" borderId="23" xfId="417" applyNumberFormat="1" applyFont="1" applyFill="1" applyBorder="1" applyAlignment="1" applyProtection="1">
      <alignment horizontal="right" vertical="center" wrapText="1"/>
    </xf>
    <xf numFmtId="0" fontId="47" fillId="0" borderId="14" xfId="417" applyNumberFormat="1" applyFont="1" applyFill="1" applyBorder="1" applyProtection="1"/>
    <xf numFmtId="4" fontId="46" fillId="0" borderId="14" xfId="417" applyNumberFormat="1" applyFont="1" applyFill="1" applyBorder="1" applyAlignment="1" applyProtection="1">
      <alignment horizontal="right" vertical="center" wrapText="1"/>
    </xf>
    <xf numFmtId="0" fontId="46" fillId="0" borderId="16" xfId="417" applyNumberFormat="1" applyFont="1" applyFill="1" applyBorder="1" applyAlignment="1" applyProtection="1">
      <alignment horizontal="left" vertical="center" wrapText="1"/>
    </xf>
    <xf numFmtId="0" fontId="27" fillId="0" borderId="13" xfId="417" applyFill="1" applyBorder="1"/>
    <xf numFmtId="0" fontId="46" fillId="0" borderId="15" xfId="417" applyNumberFormat="1" applyFont="1" applyFill="1" applyBorder="1" applyAlignment="1" applyProtection="1">
      <alignment horizontal="left" vertical="center" wrapText="1"/>
    </xf>
    <xf numFmtId="0" fontId="46" fillId="0" borderId="14" xfId="417" applyNumberFormat="1" applyFont="1" applyFill="1" applyBorder="1" applyAlignment="1" applyProtection="1">
      <alignment vertical="center"/>
    </xf>
    <xf numFmtId="0" fontId="27" fillId="0" borderId="14" xfId="417" applyFill="1" applyBorder="1"/>
    <xf numFmtId="4" fontId="46" fillId="0" borderId="16" xfId="417" applyNumberFormat="1" applyFont="1" applyFill="1" applyBorder="1" applyAlignment="1" applyProtection="1">
      <alignment horizontal="right" vertical="center" wrapText="1"/>
    </xf>
    <xf numFmtId="4" fontId="46" fillId="0" borderId="0" xfId="417" applyNumberFormat="1" applyFont="1" applyFill="1" applyAlignment="1" applyProtection="1">
      <alignment horizontal="right" vertical="center" wrapText="1"/>
    </xf>
    <xf numFmtId="4" fontId="46" fillId="0" borderId="18" xfId="417" applyNumberFormat="1" applyFont="1" applyFill="1" applyBorder="1" applyAlignment="1" applyProtection="1">
      <alignment horizontal="right" vertical="center" wrapText="1"/>
    </xf>
    <xf numFmtId="0" fontId="46" fillId="0" borderId="15" xfId="417" applyNumberFormat="1" applyFont="1" applyFill="1" applyBorder="1" applyAlignment="1" applyProtection="1">
      <alignment horizontal="center" vertical="center"/>
    </xf>
    <xf numFmtId="0" fontId="46" fillId="0" borderId="16" xfId="417" applyNumberFormat="1" applyFont="1" applyFill="1" applyBorder="1" applyAlignment="1" applyProtection="1">
      <alignment horizontal="center" vertical="center"/>
    </xf>
    <xf numFmtId="49" fontId="70" fillId="0" borderId="15" xfId="418" applyNumberFormat="1" applyFont="1" applyFill="1" applyBorder="1" applyAlignment="1" applyProtection="1">
      <alignment horizontal="left" vertical="center" wrapText="1"/>
    </xf>
    <xf numFmtId="49" fontId="71" fillId="0" borderId="15" xfId="418" applyNumberFormat="1" applyFont="1" applyFill="1" applyBorder="1" applyAlignment="1" applyProtection="1">
      <alignment horizontal="left" vertical="center" wrapText="1"/>
    </xf>
    <xf numFmtId="179" fontId="70" fillId="0" borderId="15" xfId="418" applyNumberFormat="1" applyFont="1" applyFill="1" applyBorder="1" applyAlignment="1" applyProtection="1">
      <alignment horizontal="right" vertical="center" wrapText="1"/>
    </xf>
    <xf numFmtId="179" fontId="70" fillId="0" borderId="14" xfId="418" applyNumberFormat="1" applyFont="1" applyFill="1" applyBorder="1" applyAlignment="1" applyProtection="1">
      <alignment horizontal="right" vertical="center" wrapText="1"/>
    </xf>
    <xf numFmtId="179" fontId="71" fillId="0" borderId="14" xfId="418" applyNumberFormat="1" applyFont="1" applyFill="1" applyBorder="1" applyAlignment="1" applyProtection="1">
      <alignment horizontal="right" vertical="center" wrapText="1"/>
    </xf>
    <xf numFmtId="4" fontId="70" fillId="0" borderId="14" xfId="418" applyNumberFormat="1" applyFont="1" applyFill="1" applyBorder="1" applyAlignment="1" applyProtection="1">
      <alignment horizontal="right" vertical="center" wrapText="1"/>
    </xf>
    <xf numFmtId="0" fontId="0" fillId="0" borderId="19" xfId="0" applyNumberFormat="1" applyFill="1" applyBorder="1">
      <alignment vertical="center"/>
    </xf>
    <xf numFmtId="179" fontId="0" fillId="0" borderId="19" xfId="0" applyNumberFormat="1" applyFill="1" applyBorder="1">
      <alignment vertical="center"/>
    </xf>
    <xf numFmtId="0" fontId="49" fillId="0" borderId="0" xfId="420" applyFill="1">
      <alignment vertical="center"/>
    </xf>
    <xf numFmtId="49" fontId="50" fillId="0" borderId="14" xfId="420" applyNumberFormat="1" applyFont="1" applyFill="1" applyBorder="1" applyAlignment="1">
      <alignment vertical="center" wrapText="1"/>
    </xf>
    <xf numFmtId="179" fontId="50" fillId="0" borderId="14" xfId="420" applyNumberFormat="1" applyFont="1" applyFill="1" applyBorder="1" applyAlignment="1">
      <alignment vertical="center" wrapText="1"/>
    </xf>
    <xf numFmtId="0" fontId="50" fillId="0" borderId="0" xfId="420" applyFont="1" applyFill="1">
      <alignment vertical="center"/>
    </xf>
    <xf numFmtId="0" fontId="25" fillId="0" borderId="0" xfId="421" applyNumberFormat="1" applyFont="1" applyFill="1" applyAlignment="1" applyProtection="1">
      <alignment vertical="center"/>
    </xf>
    <xf numFmtId="0" fontId="25" fillId="2" borderId="0" xfId="421" applyNumberFormat="1" applyFont="1" applyFill="1" applyAlignment="1" applyProtection="1">
      <alignment horizontal="center" vertical="center" wrapText="1"/>
    </xf>
    <xf numFmtId="0" fontId="2" fillId="0" borderId="0" xfId="421"/>
    <xf numFmtId="0" fontId="6" fillId="0" borderId="0" xfId="421" applyNumberFormat="1" applyFont="1" applyFill="1" applyProtection="1"/>
    <xf numFmtId="0" fontId="25" fillId="2" borderId="0" xfId="421" applyNumberFormat="1" applyFont="1" applyFill="1" applyAlignment="1" applyProtection="1">
      <alignment horizontal="right" vertical="center"/>
    </xf>
    <xf numFmtId="0" fontId="7" fillId="0" borderId="0" xfId="421" applyNumberFormat="1" applyFont="1" applyFill="1" applyAlignment="1" applyProtection="1">
      <alignment horizontal="centerContinuous" vertical="center"/>
    </xf>
    <xf numFmtId="0" fontId="2" fillId="2" borderId="0" xfId="421" applyFill="1"/>
    <xf numFmtId="0" fontId="6" fillId="2" borderId="0" xfId="421" applyNumberFormat="1" applyFont="1" applyFill="1" applyProtection="1"/>
    <xf numFmtId="0" fontId="25" fillId="2" borderId="0" xfId="421" applyNumberFormat="1" applyFont="1" applyFill="1" applyAlignment="1" applyProtection="1">
      <alignment horizontal="right"/>
    </xf>
    <xf numFmtId="49" fontId="25" fillId="0" borderId="15" xfId="421" applyNumberFormat="1" applyFont="1" applyFill="1" applyBorder="1" applyAlignment="1" applyProtection="1">
      <alignment horizontal="center" vertical="center" wrapText="1"/>
    </xf>
    <xf numFmtId="49" fontId="25" fillId="0" borderId="15" xfId="421" applyNumberFormat="1" applyFont="1" applyFill="1" applyBorder="1" applyAlignment="1" applyProtection="1">
      <alignment horizontal="left" vertical="center" wrapText="1"/>
    </xf>
    <xf numFmtId="180" fontId="25" fillId="0" borderId="15" xfId="421" applyNumberFormat="1" applyFont="1" applyFill="1" applyBorder="1" applyAlignment="1" applyProtection="1">
      <alignment horizontal="right" vertical="center"/>
    </xf>
    <xf numFmtId="180" fontId="25" fillId="0" borderId="14" xfId="421" applyNumberFormat="1" applyFont="1" applyFill="1" applyBorder="1" applyAlignment="1" applyProtection="1">
      <alignment horizontal="right" vertical="center"/>
    </xf>
    <xf numFmtId="0" fontId="25" fillId="0" borderId="0" xfId="585" applyNumberFormat="1" applyFont="1" applyFill="1" applyAlignment="1" applyProtection="1">
      <alignment vertical="center"/>
    </xf>
    <xf numFmtId="0" fontId="5" fillId="0" borderId="0" xfId="586"/>
    <xf numFmtId="0" fontId="5" fillId="0" borderId="0" xfId="586" applyFont="1" applyAlignment="1">
      <alignment horizontal="center"/>
    </xf>
    <xf numFmtId="0" fontId="69" fillId="0" borderId="0" xfId="586" applyFont="1" applyBorder="1" applyAlignment="1">
      <alignment horizontal="center" vertical="center" wrapText="1"/>
    </xf>
    <xf numFmtId="0" fontId="79" fillId="0" borderId="14" xfId="586" applyFont="1" applyBorder="1" applyAlignment="1">
      <alignment horizontal="center" vertical="center" wrapText="1"/>
    </xf>
    <xf numFmtId="0" fontId="79" fillId="0" borderId="30" xfId="586" applyFont="1" applyBorder="1" applyAlignment="1">
      <alignment horizontal="center" vertical="center" wrapText="1"/>
    </xf>
    <xf numFmtId="0" fontId="79" fillId="0" borderId="30" xfId="586" applyFont="1" applyBorder="1" applyAlignment="1">
      <alignment horizontal="center" vertical="center"/>
    </xf>
    <xf numFmtId="0" fontId="69" fillId="0" borderId="30" xfId="586" applyFont="1" applyBorder="1"/>
    <xf numFmtId="0" fontId="80" fillId="0" borderId="30" xfId="586" applyNumberFormat="1" applyFont="1" applyFill="1" applyBorder="1" applyAlignment="1">
      <alignment horizontal="center" vertical="center" wrapText="1"/>
    </xf>
    <xf numFmtId="0" fontId="80" fillId="0" borderId="30" xfId="586" applyFont="1" applyBorder="1" applyAlignment="1">
      <alignment horizontal="center" vertical="center" wrapText="1"/>
    </xf>
    <xf numFmtId="0" fontId="79" fillId="0" borderId="0" xfId="586" applyFont="1" applyAlignment="1">
      <alignment vertical="center"/>
    </xf>
    <xf numFmtId="0" fontId="79" fillId="0" borderId="0" xfId="586" applyFont="1" applyFill="1" applyBorder="1" applyAlignment="1">
      <alignment horizontal="left" vertical="center"/>
    </xf>
    <xf numFmtId="0" fontId="79" fillId="0" borderId="0" xfId="586" applyFont="1" applyFill="1" applyAlignment="1">
      <alignment horizontal="center" vertical="center"/>
    </xf>
    <xf numFmtId="0" fontId="79" fillId="0" borderId="0" xfId="586" applyFont="1" applyAlignment="1">
      <alignment horizontal="left" vertical="center"/>
    </xf>
    <xf numFmtId="0" fontId="69" fillId="0" borderId="0" xfId="586" applyFont="1" applyAlignment="1"/>
    <xf numFmtId="0" fontId="79" fillId="0" borderId="0" xfId="586" applyFont="1" applyAlignment="1">
      <alignment horizontal="center" vertical="center"/>
    </xf>
    <xf numFmtId="0" fontId="5" fillId="0" borderId="0" xfId="588"/>
    <xf numFmtId="0" fontId="79" fillId="0" borderId="29" xfId="588" applyFont="1" applyBorder="1" applyAlignment="1">
      <alignment horizontal="center" vertical="center" wrapText="1"/>
    </xf>
    <xf numFmtId="0" fontId="5" fillId="0" borderId="29" xfId="588" applyBorder="1" applyAlignment="1">
      <alignment horizontal="left" vertical="center" wrapText="1"/>
    </xf>
    <xf numFmtId="0" fontId="80" fillId="0" borderId="30" xfId="588" applyNumberFormat="1" applyFont="1" applyFill="1" applyBorder="1" applyAlignment="1">
      <alignment horizontal="center" vertical="center" wrapText="1"/>
    </xf>
    <xf numFmtId="0" fontId="79" fillId="0" borderId="30" xfId="588" applyFont="1" applyBorder="1" applyAlignment="1">
      <alignment horizontal="center" vertical="center" wrapText="1"/>
    </xf>
    <xf numFmtId="0" fontId="80" fillId="0" borderId="30" xfId="588" applyFont="1" applyBorder="1" applyAlignment="1">
      <alignment horizontal="center" vertical="center" wrapText="1"/>
    </xf>
    <xf numFmtId="0" fontId="69" fillId="0" borderId="24" xfId="370" applyNumberFormat="1" applyFont="1" applyFill="1" applyBorder="1" applyAlignment="1" applyProtection="1">
      <alignment vertical="center"/>
    </xf>
    <xf numFmtId="182" fontId="25" fillId="0" borderId="0" xfId="414" applyNumberFormat="1" applyFont="1" applyFill="1" applyAlignment="1" applyProtection="1">
      <alignment horizontal="right" vertical="center"/>
    </xf>
    <xf numFmtId="0" fontId="7" fillId="0" borderId="0" xfId="414" applyNumberFormat="1" applyFont="1" applyFill="1" applyAlignment="1" applyProtection="1">
      <alignment horizontal="center"/>
    </xf>
    <xf numFmtId="0" fontId="25" fillId="0" borderId="24" xfId="414" applyNumberFormat="1" applyFont="1" applyFill="1" applyBorder="1" applyAlignment="1" applyProtection="1">
      <alignment horizontal="left" vertical="center"/>
    </xf>
    <xf numFmtId="0" fontId="25" fillId="20" borderId="24" xfId="414" applyNumberFormat="1" applyFont="1" applyFill="1" applyBorder="1" applyAlignment="1" applyProtection="1">
      <alignment horizontal="left" vertical="center"/>
    </xf>
    <xf numFmtId="182" fontId="25" fillId="0" borderId="0" xfId="414" applyNumberFormat="1" applyFont="1" applyFill="1" applyAlignment="1" applyProtection="1">
      <alignment horizontal="right"/>
    </xf>
    <xf numFmtId="0" fontId="25" fillId="2" borderId="13" xfId="414" applyNumberFormat="1" applyFont="1" applyFill="1" applyBorder="1" applyAlignment="1" applyProtection="1">
      <alignment horizontal="center" vertical="center" wrapText="1"/>
    </xf>
    <xf numFmtId="0" fontId="25" fillId="2" borderId="25" xfId="414" applyNumberFormat="1" applyFont="1" applyFill="1" applyBorder="1" applyAlignment="1" applyProtection="1">
      <alignment horizontal="center" vertical="center" wrapText="1"/>
    </xf>
    <xf numFmtId="182" fontId="25" fillId="2" borderId="14" xfId="414" applyNumberFormat="1" applyFont="1" applyFill="1" applyBorder="1" applyAlignment="1" applyProtection="1">
      <alignment horizontal="center" vertical="center" wrapText="1"/>
    </xf>
    <xf numFmtId="182" fontId="25" fillId="2" borderId="15" xfId="414" applyNumberFormat="1" applyFont="1" applyFill="1" applyBorder="1" applyAlignment="1" applyProtection="1">
      <alignment horizontal="center" vertical="center" wrapText="1"/>
    </xf>
    <xf numFmtId="0" fontId="25" fillId="2" borderId="20" xfId="414" applyNumberFormat="1" applyFont="1" applyFill="1" applyBorder="1" applyAlignment="1" applyProtection="1">
      <alignment horizontal="center" vertical="center" wrapText="1"/>
    </xf>
    <xf numFmtId="182" fontId="25" fillId="2" borderId="25" xfId="414" applyNumberFormat="1" applyFont="1" applyFill="1" applyBorder="1" applyAlignment="1" applyProtection="1">
      <alignment horizontal="center" vertical="center" wrapText="1"/>
    </xf>
    <xf numFmtId="182" fontId="25" fillId="2" borderId="20" xfId="414" applyNumberFormat="1" applyFont="1" applyFill="1" applyBorder="1" applyAlignment="1" applyProtection="1">
      <alignment horizontal="center" vertical="center" wrapText="1"/>
    </xf>
    <xf numFmtId="0" fontId="25" fillId="2" borderId="15" xfId="414" applyNumberFormat="1" applyFont="1" applyFill="1" applyBorder="1" applyAlignment="1" applyProtection="1">
      <alignment horizontal="center" vertical="center" wrapText="1"/>
    </xf>
    <xf numFmtId="0" fontId="25" fillId="2" borderId="14" xfId="414" applyNumberFormat="1" applyFont="1" applyFill="1" applyBorder="1" applyAlignment="1" applyProtection="1">
      <alignment horizontal="center" vertical="center" wrapText="1"/>
    </xf>
    <xf numFmtId="0" fontId="25" fillId="2" borderId="12" xfId="414" applyNumberFormat="1" applyFont="1" applyFill="1" applyBorder="1" applyAlignment="1" applyProtection="1">
      <alignment horizontal="center" vertical="center" wrapText="1"/>
    </xf>
    <xf numFmtId="182" fontId="25" fillId="2" borderId="14" xfId="416" applyNumberFormat="1" applyFont="1" applyFill="1" applyBorder="1" applyAlignment="1" applyProtection="1">
      <alignment horizontal="center" vertical="center" wrapText="1"/>
    </xf>
    <xf numFmtId="0" fontId="25" fillId="0" borderId="0" xfId="416" applyNumberFormat="1" applyFont="1" applyFill="1" applyAlignment="1" applyProtection="1">
      <alignment horizontal="right" vertical="center"/>
    </xf>
    <xf numFmtId="0" fontId="25" fillId="0" borderId="24" xfId="416" applyNumberFormat="1" applyFont="1" applyFill="1" applyBorder="1" applyAlignment="1" applyProtection="1">
      <alignment horizontal="left" vertical="center"/>
    </xf>
    <xf numFmtId="0" fontId="25" fillId="20" borderId="24" xfId="416" applyNumberFormat="1" applyFont="1" applyFill="1" applyBorder="1" applyAlignment="1" applyProtection="1">
      <alignment horizontal="left" vertical="center"/>
    </xf>
    <xf numFmtId="0" fontId="25" fillId="0" borderId="0" xfId="416" applyNumberFormat="1" applyFont="1" applyFill="1" applyAlignment="1" applyProtection="1">
      <alignment horizontal="right"/>
    </xf>
    <xf numFmtId="0" fontId="25" fillId="0" borderId="13" xfId="416" applyNumberFormat="1" applyFont="1" applyFill="1" applyBorder="1" applyAlignment="1" applyProtection="1">
      <alignment horizontal="center" vertical="center"/>
    </xf>
    <xf numFmtId="182" fontId="25" fillId="2" borderId="12" xfId="416" applyNumberFormat="1" applyFont="1" applyFill="1" applyBorder="1" applyAlignment="1" applyProtection="1">
      <alignment horizontal="center" vertical="center" wrapText="1"/>
    </xf>
    <xf numFmtId="0" fontId="25" fillId="2" borderId="14" xfId="416" applyNumberFormat="1" applyFont="1" applyFill="1" applyBorder="1" applyAlignment="1" applyProtection="1">
      <alignment horizontal="center" vertical="center" wrapText="1"/>
    </xf>
    <xf numFmtId="0" fontId="25" fillId="2" borderId="12" xfId="416" applyNumberFormat="1" applyFont="1" applyFill="1" applyBorder="1" applyAlignment="1" applyProtection="1">
      <alignment horizontal="center" vertical="center" wrapText="1"/>
    </xf>
    <xf numFmtId="0" fontId="7" fillId="0" borderId="0" xfId="416" applyNumberFormat="1" applyFont="1" applyFill="1" applyAlignment="1" applyProtection="1">
      <alignment horizontal="center" vertical="center"/>
    </xf>
    <xf numFmtId="0" fontId="25" fillId="2" borderId="13" xfId="416" applyNumberFormat="1" applyFont="1" applyFill="1" applyBorder="1" applyAlignment="1" applyProtection="1">
      <alignment horizontal="center" vertical="center" wrapText="1"/>
    </xf>
    <xf numFmtId="182" fontId="25" fillId="2" borderId="13" xfId="416" applyNumberFormat="1" applyFont="1" applyFill="1" applyBorder="1" applyAlignment="1" applyProtection="1">
      <alignment horizontal="center" vertical="center" wrapText="1"/>
    </xf>
    <xf numFmtId="0" fontId="48" fillId="0" borderId="0" xfId="417" applyNumberFormat="1" applyFont="1" applyFill="1" applyAlignment="1" applyProtection="1">
      <alignment horizontal="center" vertical="center"/>
    </xf>
    <xf numFmtId="0" fontId="46" fillId="0" borderId="24" xfId="417" applyNumberFormat="1" applyFont="1" applyFill="1" applyBorder="1" applyAlignment="1" applyProtection="1">
      <alignment horizontal="left" vertical="center"/>
    </xf>
    <xf numFmtId="0" fontId="46" fillId="20" borderId="24" xfId="417" applyNumberFormat="1" applyFont="1" applyFill="1" applyBorder="1" applyAlignment="1" applyProtection="1">
      <alignment horizontal="left" vertical="center"/>
    </xf>
    <xf numFmtId="0" fontId="46" fillId="0" borderId="24" xfId="418" applyNumberFormat="1" applyFont="1" applyFill="1" applyBorder="1" applyAlignment="1" applyProtection="1">
      <alignment horizontal="left" vertical="center"/>
    </xf>
    <xf numFmtId="0" fontId="46" fillId="20" borderId="24" xfId="418" applyNumberFormat="1" applyFont="1" applyFill="1" applyBorder="1" applyAlignment="1" applyProtection="1">
      <alignment horizontal="left" vertical="center"/>
    </xf>
    <xf numFmtId="0" fontId="46" fillId="2" borderId="13" xfId="418" applyNumberFormat="1" applyFont="1" applyFill="1" applyBorder="1" applyAlignment="1" applyProtection="1">
      <alignment horizontal="center" vertical="center"/>
    </xf>
    <xf numFmtId="0" fontId="46" fillId="2" borderId="13" xfId="418" applyNumberFormat="1" applyFont="1" applyFill="1" applyBorder="1" applyAlignment="1" applyProtection="1">
      <alignment horizontal="center" vertical="center" wrapText="1"/>
    </xf>
    <xf numFmtId="0" fontId="46" fillId="2" borderId="25" xfId="418" applyNumberFormat="1" applyFont="1" applyFill="1" applyBorder="1" applyAlignment="1" applyProtection="1">
      <alignment horizontal="center" vertical="center" wrapText="1"/>
    </xf>
    <xf numFmtId="0" fontId="46" fillId="2" borderId="14" xfId="418" applyNumberFormat="1" applyFont="1" applyFill="1" applyBorder="1" applyAlignment="1" applyProtection="1">
      <alignment horizontal="center" vertical="center" wrapText="1"/>
    </xf>
    <xf numFmtId="0" fontId="46" fillId="2" borderId="12" xfId="418" applyNumberFormat="1" applyFont="1" applyFill="1" applyBorder="1" applyAlignment="1" applyProtection="1">
      <alignment horizontal="center" vertical="center" wrapText="1"/>
    </xf>
    <xf numFmtId="0" fontId="46" fillId="2" borderId="26" xfId="418" applyNumberFormat="1" applyFont="1" applyFill="1" applyBorder="1" applyAlignment="1" applyProtection="1">
      <alignment horizontal="center" vertical="center" wrapText="1"/>
    </xf>
    <xf numFmtId="0" fontId="46" fillId="2" borderId="17" xfId="418" applyNumberFormat="1" applyFont="1" applyFill="1" applyBorder="1" applyAlignment="1" applyProtection="1">
      <alignment horizontal="center" vertical="center" wrapText="1"/>
    </xf>
    <xf numFmtId="0" fontId="46" fillId="0" borderId="15" xfId="418" applyNumberFormat="1" applyFont="1" applyFill="1" applyBorder="1" applyAlignment="1" applyProtection="1">
      <alignment horizontal="center" vertical="center" wrapText="1"/>
    </xf>
    <xf numFmtId="0" fontId="46" fillId="2" borderId="15" xfId="418" applyNumberFormat="1" applyFont="1" applyFill="1" applyBorder="1" applyAlignment="1" applyProtection="1">
      <alignment horizontal="center" vertical="center" wrapText="1"/>
    </xf>
    <xf numFmtId="0" fontId="25" fillId="2" borderId="12" xfId="418" applyNumberFormat="1" applyFont="1" applyFill="1" applyBorder="1" applyAlignment="1" applyProtection="1">
      <alignment horizontal="center" vertical="center" wrapText="1"/>
    </xf>
    <xf numFmtId="0" fontId="46" fillId="0" borderId="14" xfId="418" applyNumberFormat="1" applyFont="1" applyFill="1" applyBorder="1" applyAlignment="1" applyProtection="1">
      <alignment horizontal="center" vertical="center" wrapText="1"/>
    </xf>
    <xf numFmtId="0" fontId="74" fillId="0" borderId="14" xfId="0" applyFont="1" applyBorder="1" applyAlignment="1">
      <alignment horizontal="center" vertical="center"/>
    </xf>
    <xf numFmtId="0" fontId="73" fillId="0" borderId="24" xfId="0" applyFont="1" applyBorder="1" applyAlignment="1">
      <alignment horizontal="center" vertical="center"/>
    </xf>
    <xf numFmtId="0" fontId="50" fillId="0" borderId="0" xfId="420" applyFont="1" applyAlignment="1">
      <alignment horizontal="center" vertical="center"/>
    </xf>
    <xf numFmtId="0" fontId="50" fillId="0" borderId="12" xfId="420" applyFont="1" applyBorder="1" applyAlignment="1">
      <alignment horizontal="center" vertical="center" wrapText="1"/>
    </xf>
    <xf numFmtId="0" fontId="50" fillId="0" borderId="13" xfId="420" applyFont="1" applyBorder="1" applyAlignment="1">
      <alignment horizontal="center" vertical="center" wrapText="1"/>
    </xf>
    <xf numFmtId="0" fontId="50" fillId="0" borderId="14" xfId="420" applyFont="1" applyBorder="1" applyAlignment="1">
      <alignment horizontal="center" vertical="center" wrapText="1"/>
    </xf>
    <xf numFmtId="0" fontId="25" fillId="2" borderId="14" xfId="421" applyNumberFormat="1" applyFont="1" applyFill="1" applyBorder="1" applyAlignment="1" applyProtection="1">
      <alignment horizontal="center" vertical="center" wrapText="1"/>
    </xf>
    <xf numFmtId="0" fontId="25" fillId="0" borderId="14" xfId="421" applyNumberFormat="1" applyFont="1" applyFill="1" applyBorder="1" applyAlignment="1" applyProtection="1">
      <alignment horizontal="center" vertical="center" wrapText="1"/>
    </xf>
    <xf numFmtId="0" fontId="25" fillId="0" borderId="24" xfId="421" applyNumberFormat="1" applyFont="1" applyFill="1" applyBorder="1" applyAlignment="1" applyProtection="1">
      <alignment horizontal="left" vertical="center"/>
    </xf>
    <xf numFmtId="0" fontId="25" fillId="2" borderId="24" xfId="421" applyNumberFormat="1" applyFont="1" applyFill="1" applyBorder="1" applyAlignment="1" applyProtection="1">
      <alignment horizontal="left" vertical="center"/>
    </xf>
    <xf numFmtId="0" fontId="25" fillId="2" borderId="13" xfId="421" applyNumberFormat="1" applyFont="1" applyFill="1" applyBorder="1" applyAlignment="1" applyProtection="1">
      <alignment horizontal="center" vertical="center" wrapText="1"/>
    </xf>
    <xf numFmtId="0" fontId="25" fillId="2" borderId="25" xfId="421" applyNumberFormat="1" applyFont="1" applyFill="1" applyBorder="1" applyAlignment="1" applyProtection="1">
      <alignment horizontal="center" vertical="center" wrapText="1"/>
    </xf>
    <xf numFmtId="0" fontId="25" fillId="0" borderId="13" xfId="421" applyNumberFormat="1" applyFont="1" applyFill="1" applyBorder="1" applyAlignment="1" applyProtection="1">
      <alignment horizontal="center" vertical="center"/>
    </xf>
    <xf numFmtId="0" fontId="25" fillId="0" borderId="14" xfId="421" applyNumberFormat="1" applyFont="1" applyFill="1" applyBorder="1" applyAlignment="1" applyProtection="1">
      <alignment horizontal="center" vertical="center"/>
    </xf>
    <xf numFmtId="0" fontId="25" fillId="2" borderId="26" xfId="421" applyNumberFormat="1" applyFont="1" applyFill="1" applyBorder="1" applyAlignment="1" applyProtection="1">
      <alignment horizontal="center" vertical="center" wrapText="1"/>
    </xf>
    <xf numFmtId="0" fontId="25" fillId="2" borderId="17" xfId="421" applyNumberFormat="1" applyFont="1" applyFill="1" applyBorder="1" applyAlignment="1" applyProtection="1">
      <alignment horizontal="center" vertical="center" wrapText="1"/>
    </xf>
    <xf numFmtId="0" fontId="79" fillId="0" borderId="30" xfId="586" applyFont="1" applyBorder="1" applyAlignment="1">
      <alignment horizontal="center" vertical="center" wrapText="1"/>
    </xf>
    <xf numFmtId="0" fontId="79" fillId="0" borderId="27" xfId="586" applyFont="1" applyBorder="1" applyAlignment="1">
      <alignment horizontal="center" vertical="center" wrapText="1"/>
    </xf>
    <xf numFmtId="0" fontId="5" fillId="0" borderId="28" xfId="586" applyBorder="1" applyAlignment="1">
      <alignment horizontal="center" vertical="center"/>
    </xf>
    <xf numFmtId="0" fontId="5" fillId="0" borderId="29" xfId="586" applyBorder="1" applyAlignment="1">
      <alignment horizontal="center" vertical="center"/>
    </xf>
    <xf numFmtId="9" fontId="69" fillId="0" borderId="27" xfId="586" applyNumberFormat="1" applyFont="1" applyBorder="1" applyAlignment="1">
      <alignment horizontal="center" vertical="center"/>
    </xf>
    <xf numFmtId="0" fontId="69" fillId="0" borderId="29" xfId="586" applyFont="1" applyBorder="1" applyAlignment="1">
      <alignment horizontal="center" vertical="center"/>
    </xf>
    <xf numFmtId="0" fontId="79" fillId="0" borderId="28" xfId="586" applyFont="1" applyBorder="1" applyAlignment="1">
      <alignment horizontal="center" vertical="center" wrapText="1"/>
    </xf>
    <xf numFmtId="0" fontId="79" fillId="0" borderId="29" xfId="586" applyFont="1" applyBorder="1" applyAlignment="1">
      <alignment horizontal="center" vertical="center" wrapText="1"/>
    </xf>
    <xf numFmtId="0" fontId="79" fillId="0" borderId="30" xfId="586" applyFont="1" applyBorder="1" applyAlignment="1">
      <alignment horizontal="center" wrapText="1"/>
    </xf>
    <xf numFmtId="0" fontId="79" fillId="0" borderId="30" xfId="586" applyFont="1" applyBorder="1" applyAlignment="1">
      <alignment horizontal="center"/>
    </xf>
    <xf numFmtId="0" fontId="69" fillId="0" borderId="27" xfId="586" applyFont="1" applyBorder="1" applyAlignment="1">
      <alignment horizontal="center" vertical="center"/>
    </xf>
    <xf numFmtId="0" fontId="79" fillId="0" borderId="31" xfId="586" applyFont="1" applyBorder="1" applyAlignment="1">
      <alignment horizontal="center" vertical="center" wrapText="1"/>
    </xf>
    <xf numFmtId="0" fontId="79" fillId="0" borderId="18" xfId="586" applyFont="1" applyBorder="1" applyAlignment="1">
      <alignment horizontal="center" vertical="center" wrapText="1"/>
    </xf>
    <xf numFmtId="0" fontId="79" fillId="0" borderId="13" xfId="586" applyFont="1" applyBorder="1" applyAlignment="1">
      <alignment horizontal="center" vertical="center" wrapText="1"/>
    </xf>
    <xf numFmtId="0" fontId="79" fillId="0" borderId="32" xfId="586" applyFont="1" applyBorder="1" applyAlignment="1">
      <alignment horizontal="center" vertical="center"/>
    </xf>
    <xf numFmtId="0" fontId="79" fillId="0" borderId="33" xfId="586" applyFont="1" applyBorder="1" applyAlignment="1">
      <alignment horizontal="center" vertical="center"/>
    </xf>
    <xf numFmtId="0" fontId="79" fillId="0" borderId="34" xfId="586" applyFont="1" applyBorder="1" applyAlignment="1">
      <alignment horizontal="center" vertical="center"/>
    </xf>
    <xf numFmtId="0" fontId="79" fillId="0" borderId="10" xfId="586" applyFont="1" applyBorder="1" applyAlignment="1">
      <alignment horizontal="center" vertical="center"/>
    </xf>
    <xf numFmtId="0" fontId="79" fillId="0" borderId="0" xfId="586" applyFont="1" applyAlignment="1">
      <alignment horizontal="center" vertical="center"/>
    </xf>
    <xf numFmtId="0" fontId="79" fillId="0" borderId="11" xfId="586" applyFont="1" applyBorder="1" applyAlignment="1">
      <alignment horizontal="center" vertical="center"/>
    </xf>
    <xf numFmtId="0" fontId="79" fillId="0" borderId="25" xfId="586" applyFont="1" applyBorder="1" applyAlignment="1">
      <alignment horizontal="center" vertical="center"/>
    </xf>
    <xf numFmtId="0" fontId="79" fillId="0" borderId="24" xfId="586" applyFont="1" applyBorder="1" applyAlignment="1">
      <alignment horizontal="center" vertical="center"/>
    </xf>
    <xf numFmtId="0" fontId="79" fillId="0" borderId="26" xfId="586" applyFont="1" applyBorder="1" applyAlignment="1">
      <alignment horizontal="center" vertical="center"/>
    </xf>
    <xf numFmtId="0" fontId="79" fillId="0" borderId="10" xfId="586" applyFont="1" applyBorder="1" applyAlignment="1">
      <alignment horizontal="center" vertical="center" wrapText="1"/>
    </xf>
    <xf numFmtId="0" fontId="79" fillId="0" borderId="0" xfId="586" applyFont="1" applyAlignment="1">
      <alignment horizontal="center" vertical="center" wrapText="1"/>
    </xf>
    <xf numFmtId="0" fontId="79" fillId="0" borderId="11" xfId="586" applyFont="1" applyBorder="1" applyAlignment="1">
      <alignment horizontal="center" vertical="center" wrapText="1"/>
    </xf>
    <xf numFmtId="0" fontId="79" fillId="0" borderId="25" xfId="586" applyFont="1" applyBorder="1" applyAlignment="1">
      <alignment horizontal="center" vertical="center" wrapText="1"/>
    </xf>
    <xf numFmtId="0" fontId="79" fillId="0" borderId="24" xfId="586" applyFont="1" applyBorder="1" applyAlignment="1">
      <alignment horizontal="center" vertical="center" wrapText="1"/>
    </xf>
    <xf numFmtId="0" fontId="79" fillId="0" borderId="26" xfId="586" applyFont="1" applyBorder="1" applyAlignment="1">
      <alignment horizontal="center" vertical="center" wrapText="1"/>
    </xf>
    <xf numFmtId="10" fontId="69" fillId="0" borderId="27" xfId="586" applyNumberFormat="1" applyFont="1" applyFill="1" applyBorder="1" applyAlignment="1" applyProtection="1">
      <alignment horizontal="center" vertical="center"/>
    </xf>
    <xf numFmtId="10" fontId="69" fillId="0" borderId="29" xfId="586" applyNumberFormat="1" applyFont="1" applyFill="1" applyBorder="1" applyAlignment="1" applyProtection="1">
      <alignment horizontal="center" vertical="center"/>
    </xf>
    <xf numFmtId="0" fontId="69" fillId="0" borderId="27" xfId="586" applyNumberFormat="1" applyFont="1" applyFill="1" applyBorder="1" applyAlignment="1" applyProtection="1">
      <alignment horizontal="center" vertical="center"/>
    </xf>
    <xf numFmtId="9" fontId="69" fillId="0" borderId="29" xfId="586" applyNumberFormat="1" applyFont="1" applyBorder="1" applyAlignment="1">
      <alignment horizontal="center" vertical="center"/>
    </xf>
    <xf numFmtId="0" fontId="69" fillId="0" borderId="29" xfId="586" applyNumberFormat="1" applyFont="1" applyFill="1" applyBorder="1" applyAlignment="1" applyProtection="1">
      <alignment horizontal="center" vertical="center"/>
    </xf>
    <xf numFmtId="10" fontId="69" fillId="0" borderId="27" xfId="586" applyNumberFormat="1" applyFont="1" applyBorder="1" applyAlignment="1">
      <alignment horizontal="center" vertical="center"/>
    </xf>
    <xf numFmtId="10" fontId="69" fillId="0" borderId="29" xfId="586" applyNumberFormat="1" applyFont="1" applyBorder="1" applyAlignment="1">
      <alignment horizontal="center" vertical="center"/>
    </xf>
    <xf numFmtId="0" fontId="79" fillId="0" borderId="27" xfId="586" applyFont="1" applyBorder="1" applyAlignment="1">
      <alignment horizontal="left" vertical="top" wrapText="1"/>
    </xf>
    <xf numFmtId="0" fontId="79" fillId="0" borderId="28" xfId="586" applyFont="1" applyBorder="1" applyAlignment="1">
      <alignment horizontal="left" vertical="top" wrapText="1"/>
    </xf>
    <xf numFmtId="0" fontId="79" fillId="0" borderId="29" xfId="586" applyFont="1" applyBorder="1" applyAlignment="1">
      <alignment horizontal="left" vertical="top" wrapText="1"/>
    </xf>
    <xf numFmtId="0" fontId="80" fillId="0" borderId="31" xfId="586" applyNumberFormat="1" applyFont="1" applyFill="1" applyBorder="1" applyAlignment="1">
      <alignment horizontal="center" vertical="center" wrapText="1"/>
    </xf>
    <xf numFmtId="0" fontId="80" fillId="0" borderId="18" xfId="586" applyNumberFormat="1" applyFont="1" applyFill="1" applyBorder="1" applyAlignment="1">
      <alignment horizontal="center" vertical="center" wrapText="1"/>
    </xf>
    <xf numFmtId="0" fontId="80" fillId="0" borderId="13" xfId="586" applyNumberFormat="1" applyFont="1" applyFill="1" applyBorder="1" applyAlignment="1">
      <alignment horizontal="center" vertical="center" wrapText="1"/>
    </xf>
    <xf numFmtId="0" fontId="5" fillId="0" borderId="29" xfId="586" applyBorder="1" applyAlignment="1">
      <alignment horizontal="center" vertical="center" wrapText="1"/>
    </xf>
    <xf numFmtId="0" fontId="5" fillId="0" borderId="28" xfId="586" applyBorder="1" applyAlignment="1">
      <alignment horizontal="center" vertical="center" wrapText="1"/>
    </xf>
    <xf numFmtId="184" fontId="69" fillId="0" borderId="27" xfId="586" applyNumberFormat="1" applyFont="1" applyBorder="1" applyAlignment="1">
      <alignment horizontal="center" vertical="center"/>
    </xf>
    <xf numFmtId="184" fontId="69" fillId="0" borderId="29" xfId="586" applyNumberFormat="1" applyFont="1" applyBorder="1" applyAlignment="1">
      <alignment horizontal="center" vertical="center"/>
    </xf>
    <xf numFmtId="0" fontId="81" fillId="0" borderId="30" xfId="586" applyFont="1" applyBorder="1" applyAlignment="1">
      <alignment horizontal="center" vertical="center" wrapText="1"/>
    </xf>
    <xf numFmtId="0" fontId="79" fillId="0" borderId="30" xfId="586" applyFont="1" applyBorder="1" applyAlignment="1">
      <alignment horizontal="center" vertical="center"/>
    </xf>
    <xf numFmtId="0" fontId="76" fillId="0" borderId="0" xfId="587" applyFont="1" applyAlignment="1">
      <alignment horizontal="center" vertical="center" wrapText="1"/>
    </xf>
    <xf numFmtId="0" fontId="77" fillId="0" borderId="0" xfId="586" applyFont="1" applyBorder="1" applyAlignment="1">
      <alignment horizontal="center" vertical="center"/>
    </xf>
    <xf numFmtId="0" fontId="78" fillId="0" borderId="0" xfId="586" applyFont="1" applyBorder="1" applyAlignment="1">
      <alignment horizontal="center" vertical="center"/>
    </xf>
    <xf numFmtId="0" fontId="79" fillId="0" borderId="0" xfId="586" applyFont="1" applyBorder="1" applyAlignment="1">
      <alignment vertical="center" wrapText="1"/>
    </xf>
    <xf numFmtId="0" fontId="80" fillId="0" borderId="14" xfId="586" applyNumberFormat="1" applyFont="1" applyFill="1" applyBorder="1" applyAlignment="1">
      <alignment horizontal="center" vertical="center" wrapText="1"/>
    </xf>
    <xf numFmtId="0" fontId="80" fillId="0" borderId="30" xfId="586" applyNumberFormat="1" applyFont="1" applyFill="1" applyBorder="1" applyAlignment="1">
      <alignment horizontal="center" vertical="center" wrapText="1"/>
    </xf>
    <xf numFmtId="0" fontId="79" fillId="0" borderId="14" xfId="586" applyFont="1" applyBorder="1" applyAlignment="1">
      <alignment horizontal="center" vertical="center" wrapText="1"/>
    </xf>
    <xf numFmtId="0" fontId="79" fillId="0" borderId="27" xfId="586" applyFont="1" applyBorder="1" applyAlignment="1">
      <alignment horizontal="center" vertical="center"/>
    </xf>
    <xf numFmtId="0" fontId="79" fillId="0" borderId="29" xfId="586" applyFont="1" applyBorder="1" applyAlignment="1">
      <alignment horizontal="center" vertical="center"/>
    </xf>
    <xf numFmtId="0" fontId="79" fillId="0" borderId="27" xfId="586" applyFont="1" applyBorder="1" applyAlignment="1">
      <alignment horizontal="left" vertical="center" wrapText="1"/>
    </xf>
    <xf numFmtId="0" fontId="79" fillId="0" borderId="28" xfId="586" applyFont="1" applyBorder="1" applyAlignment="1">
      <alignment horizontal="left" vertical="center" wrapText="1"/>
    </xf>
    <xf numFmtId="0" fontId="79" fillId="0" borderId="29" xfId="586" applyFont="1" applyBorder="1" applyAlignment="1">
      <alignment horizontal="left" vertical="center" wrapText="1"/>
    </xf>
    <xf numFmtId="0" fontId="79" fillId="0" borderId="30" xfId="588" applyFont="1" applyBorder="1" applyAlignment="1">
      <alignment horizontal="center" vertical="center" wrapText="1"/>
    </xf>
    <xf numFmtId="0" fontId="79" fillId="0" borderId="30" xfId="588" applyFont="1" applyBorder="1" applyAlignment="1">
      <alignment horizontal="center" vertical="center"/>
    </xf>
    <xf numFmtId="0" fontId="79" fillId="0" borderId="30" xfId="588" applyFont="1" applyBorder="1" applyAlignment="1">
      <alignment horizontal="center" wrapText="1"/>
    </xf>
    <xf numFmtId="0" fontId="79" fillId="0" borderId="30" xfId="588" applyFont="1" applyBorder="1" applyAlignment="1">
      <alignment horizontal="center"/>
    </xf>
    <xf numFmtId="0" fontId="69" fillId="0" borderId="30" xfId="588" applyFont="1" applyBorder="1" applyAlignment="1">
      <alignment horizontal="center" vertical="center"/>
    </xf>
    <xf numFmtId="0" fontId="79" fillId="0" borderId="27" xfId="588" applyFont="1" applyBorder="1" applyAlignment="1">
      <alignment horizontal="center" vertical="center" wrapText="1"/>
    </xf>
    <xf numFmtId="0" fontId="5" fillId="0" borderId="28" xfId="588" applyBorder="1" applyAlignment="1">
      <alignment vertical="center" wrapText="1"/>
    </xf>
    <xf numFmtId="0" fontId="5" fillId="0" borderId="29" xfId="588" applyBorder="1" applyAlignment="1">
      <alignment vertical="center" wrapText="1"/>
    </xf>
    <xf numFmtId="0" fontId="79" fillId="0" borderId="28" xfId="588" applyFont="1" applyBorder="1" applyAlignment="1">
      <alignment horizontal="left" vertical="center" wrapText="1"/>
    </xf>
    <xf numFmtId="0" fontId="5" fillId="0" borderId="29" xfId="588" applyBorder="1" applyAlignment="1">
      <alignment horizontal="left" vertical="center" wrapText="1"/>
    </xf>
    <xf numFmtId="0" fontId="79" fillId="0" borderId="25" xfId="588" applyFont="1" applyBorder="1" applyAlignment="1">
      <alignment horizontal="center" vertical="center" wrapText="1"/>
    </xf>
    <xf numFmtId="0" fontId="79" fillId="0" borderId="24" xfId="588" applyFont="1" applyBorder="1" applyAlignment="1">
      <alignment horizontal="center" vertical="center" wrapText="1"/>
    </xf>
    <xf numFmtId="0" fontId="5" fillId="0" borderId="24" xfId="588" applyBorder="1" applyAlignment="1">
      <alignment horizontal="center" vertical="center" wrapText="1"/>
    </xf>
    <xf numFmtId="0" fontId="5" fillId="0" borderId="26" xfId="588" applyBorder="1" applyAlignment="1">
      <alignment horizontal="center" vertical="center" wrapText="1"/>
    </xf>
    <xf numFmtId="0" fontId="79" fillId="0" borderId="27" xfId="588" applyFont="1" applyBorder="1" applyAlignment="1">
      <alignment vertical="top" wrapText="1"/>
    </xf>
    <xf numFmtId="0" fontId="79" fillId="0" borderId="28" xfId="588" applyFont="1" applyBorder="1" applyAlignment="1">
      <alignment vertical="top" wrapText="1"/>
    </xf>
    <xf numFmtId="0" fontId="5" fillId="0" borderId="28" xfId="588" applyBorder="1" applyAlignment="1">
      <alignment vertical="top" wrapText="1"/>
    </xf>
    <xf numFmtId="0" fontId="5" fillId="0" borderId="29" xfId="588" applyBorder="1" applyAlignment="1">
      <alignment vertical="top" wrapText="1"/>
    </xf>
    <xf numFmtId="0" fontId="80" fillId="0" borderId="31" xfId="588" applyNumberFormat="1" applyFont="1" applyFill="1" applyBorder="1" applyAlignment="1">
      <alignment horizontal="center" vertical="center" wrapText="1"/>
    </xf>
    <xf numFmtId="0" fontId="80" fillId="0" borderId="18" xfId="588" applyNumberFormat="1" applyFont="1" applyFill="1" applyBorder="1" applyAlignment="1">
      <alignment horizontal="center" vertical="center" wrapText="1"/>
    </xf>
    <xf numFmtId="0" fontId="80" fillId="0" borderId="13" xfId="588" applyNumberFormat="1" applyFont="1" applyFill="1" applyBorder="1" applyAlignment="1">
      <alignment horizontal="center" vertical="center" wrapText="1"/>
    </xf>
    <xf numFmtId="0" fontId="79" fillId="0" borderId="31" xfId="588" applyFont="1" applyBorder="1" applyAlignment="1">
      <alignment horizontal="left" vertical="center" wrapText="1"/>
    </xf>
    <xf numFmtId="0" fontId="5" fillId="0" borderId="18" xfId="588" applyBorder="1" applyAlignment="1">
      <alignment wrapText="1"/>
    </xf>
    <xf numFmtId="0" fontId="5" fillId="0" borderId="13" xfId="588" applyBorder="1" applyAlignment="1">
      <alignment wrapText="1"/>
    </xf>
    <xf numFmtId="0" fontId="79" fillId="0" borderId="28" xfId="588" applyFont="1" applyBorder="1" applyAlignment="1">
      <alignment horizontal="center" vertical="center" wrapText="1"/>
    </xf>
    <xf numFmtId="0" fontId="5" fillId="0" borderId="29" xfId="588" applyBorder="1" applyAlignment="1">
      <alignment horizontal="center" vertical="center" wrapText="1"/>
    </xf>
    <xf numFmtId="0" fontId="79" fillId="0" borderId="27" xfId="588" applyFont="1" applyBorder="1" applyAlignment="1">
      <alignment horizontal="left" vertical="top" wrapText="1"/>
    </xf>
    <xf numFmtId="0" fontId="5" fillId="0" borderId="28" xfId="588" applyBorder="1" applyAlignment="1">
      <alignment horizontal="left" vertical="top" wrapText="1"/>
    </xf>
    <xf numFmtId="0" fontId="5" fillId="0" borderId="29" xfId="588" applyBorder="1" applyAlignment="1">
      <alignment horizontal="left" vertical="top" wrapText="1"/>
    </xf>
    <xf numFmtId="0" fontId="79" fillId="0" borderId="32" xfId="588" applyFont="1" applyBorder="1" applyAlignment="1">
      <alignment horizontal="left" vertical="center" wrapText="1"/>
    </xf>
    <xf numFmtId="0" fontId="5" fillId="0" borderId="34" xfId="588" applyBorder="1" applyAlignment="1">
      <alignment vertical="center" wrapText="1"/>
    </xf>
    <xf numFmtId="0" fontId="5" fillId="0" borderId="10" xfId="588" applyBorder="1" applyAlignment="1">
      <alignment vertical="center" wrapText="1"/>
    </xf>
    <xf numFmtId="0" fontId="5" fillId="0" borderId="11" xfId="588" applyBorder="1" applyAlignment="1">
      <alignment vertical="center" wrapText="1"/>
    </xf>
    <xf numFmtId="0" fontId="5" fillId="0" borderId="25" xfId="588" applyBorder="1" applyAlignment="1">
      <alignment vertical="center" wrapText="1"/>
    </xf>
    <xf numFmtId="0" fontId="5" fillId="0" borderId="26" xfId="588" applyBorder="1" applyAlignment="1">
      <alignment vertical="center" wrapText="1"/>
    </xf>
    <xf numFmtId="0" fontId="79" fillId="0" borderId="27" xfId="588" applyFont="1" applyBorder="1" applyAlignment="1">
      <alignment horizontal="left" vertical="center" wrapText="1"/>
    </xf>
    <xf numFmtId="0" fontId="5" fillId="0" borderId="28" xfId="588" applyBorder="1" applyAlignment="1">
      <alignment horizontal="left" vertical="center" wrapText="1"/>
    </xf>
    <xf numFmtId="0" fontId="79" fillId="0" borderId="28" xfId="588" applyFont="1" applyBorder="1" applyAlignment="1">
      <alignment horizontal="left" vertical="top" wrapText="1"/>
    </xf>
    <xf numFmtId="0" fontId="79" fillId="0" borderId="29" xfId="588" applyFont="1" applyBorder="1" applyAlignment="1">
      <alignment horizontal="left" vertical="top" wrapText="1"/>
    </xf>
    <xf numFmtId="0" fontId="76" fillId="0" borderId="0" xfId="0" applyFont="1" applyAlignment="1">
      <alignment horizontal="center" vertical="center" wrapText="1"/>
    </xf>
    <xf numFmtId="0" fontId="77" fillId="0" borderId="0" xfId="588" applyFont="1" applyBorder="1" applyAlignment="1">
      <alignment horizontal="center" vertical="center"/>
    </xf>
    <xf numFmtId="0" fontId="82" fillId="0" borderId="0" xfId="588" applyFont="1" applyBorder="1" applyAlignment="1">
      <alignment horizontal="center" vertical="center"/>
    </xf>
    <xf numFmtId="0" fontId="79" fillId="0" borderId="0" xfId="588" applyFont="1" applyBorder="1" applyAlignment="1">
      <alignment horizontal="left" vertical="center" wrapText="1"/>
    </xf>
  </cellXfs>
  <cellStyles count="589">
    <cellStyle name="20% - 强调文字颜色 1 2" xfId="1"/>
    <cellStyle name="20% - 强调文字颜色 1 2 2" xfId="2"/>
    <cellStyle name="20% - 强调文字颜色 1 3" xfId="3"/>
    <cellStyle name="20% - 强调文字颜色 1 4" xfId="4"/>
    <cellStyle name="20% - 强调文字颜色 1 5" xfId="5"/>
    <cellStyle name="20% - 强调文字颜色 1 6" xfId="6"/>
    <cellStyle name="20% - 强调文字颜色 1 7" xfId="7"/>
    <cellStyle name="20% - 强调文字颜色 2 2" xfId="8"/>
    <cellStyle name="20% - 强调文字颜色 2 2 2" xfId="9"/>
    <cellStyle name="20% - 强调文字颜色 2 3" xfId="10"/>
    <cellStyle name="20% - 强调文字颜色 2 4" xfId="11"/>
    <cellStyle name="20% - 强调文字颜色 2 5" xfId="12"/>
    <cellStyle name="20% - 强调文字颜色 2 6" xfId="13"/>
    <cellStyle name="20% - 强调文字颜色 2 7" xfId="14"/>
    <cellStyle name="20% - 强调文字颜色 3 2" xfId="15"/>
    <cellStyle name="20% - 强调文字颜色 3 2 2" xfId="16"/>
    <cellStyle name="20% - 强调文字颜色 3 3" xfId="17"/>
    <cellStyle name="20% - 强调文字颜色 3 4" xfId="18"/>
    <cellStyle name="20% - 强调文字颜色 3 5" xfId="19"/>
    <cellStyle name="20% - 强调文字颜色 3 6" xfId="20"/>
    <cellStyle name="20% - 强调文字颜色 3 7" xfId="21"/>
    <cellStyle name="20% - 强调文字颜色 4 2" xfId="22"/>
    <cellStyle name="20% - 强调文字颜色 4 2 2" xfId="23"/>
    <cellStyle name="20% - 强调文字颜色 4 3" xfId="24"/>
    <cellStyle name="20% - 强调文字颜色 4 4" xfId="25"/>
    <cellStyle name="20% - 强调文字颜色 4 5" xfId="26"/>
    <cellStyle name="20% - 强调文字颜色 4 6" xfId="27"/>
    <cellStyle name="20% - 强调文字颜色 4 7" xfId="28"/>
    <cellStyle name="20% - 强调文字颜色 5 2" xfId="29"/>
    <cellStyle name="20% - 强调文字颜色 5 2 2" xfId="30"/>
    <cellStyle name="20% - 强调文字颜色 5 3" xfId="31"/>
    <cellStyle name="20% - 强调文字颜色 5 4" xfId="32"/>
    <cellStyle name="20% - 强调文字颜色 5 5" xfId="33"/>
    <cellStyle name="20% - 强调文字颜色 5 6" xfId="34"/>
    <cellStyle name="20% - 强调文字颜色 5 7" xfId="35"/>
    <cellStyle name="20% - 强调文字颜色 6 2" xfId="36"/>
    <cellStyle name="20% - 强调文字颜色 6 2 2" xfId="37"/>
    <cellStyle name="20% - 强调文字颜色 6 3" xfId="38"/>
    <cellStyle name="20% - 强调文字颜色 6 4" xfId="39"/>
    <cellStyle name="20% - 强调文字颜色 6 5" xfId="40"/>
    <cellStyle name="20% - 强调文字颜色 6 6" xfId="41"/>
    <cellStyle name="20% - 强调文字颜色 6 7" xfId="42"/>
    <cellStyle name="40% - 强调文字颜色 1 2" xfId="43"/>
    <cellStyle name="40% - 强调文字颜色 1 2 2" xfId="44"/>
    <cellStyle name="40% - 强调文字颜色 1 3" xfId="45"/>
    <cellStyle name="40% - 强调文字颜色 1 4" xfId="46"/>
    <cellStyle name="40% - 强调文字颜色 1 5" xfId="47"/>
    <cellStyle name="40% - 强调文字颜色 1 6" xfId="48"/>
    <cellStyle name="40% - 强调文字颜色 1 7" xfId="49"/>
    <cellStyle name="40% - 强调文字颜色 2 2" xfId="50"/>
    <cellStyle name="40% - 强调文字颜色 2 2 2" xfId="51"/>
    <cellStyle name="40% - 强调文字颜色 2 3" xfId="52"/>
    <cellStyle name="40% - 强调文字颜色 2 4" xfId="53"/>
    <cellStyle name="40% - 强调文字颜色 2 5" xfId="54"/>
    <cellStyle name="40% - 强调文字颜色 2 6" xfId="55"/>
    <cellStyle name="40% - 强调文字颜色 2 7" xfId="56"/>
    <cellStyle name="40% - 强调文字颜色 3 2" xfId="57"/>
    <cellStyle name="40% - 强调文字颜色 3 2 2" xfId="58"/>
    <cellStyle name="40% - 强调文字颜色 3 3" xfId="59"/>
    <cellStyle name="40% - 强调文字颜色 3 4" xfId="60"/>
    <cellStyle name="40% - 强调文字颜色 3 5" xfId="61"/>
    <cellStyle name="40% - 强调文字颜色 3 6" xfId="62"/>
    <cellStyle name="40% - 强调文字颜色 3 7" xfId="63"/>
    <cellStyle name="40% - 强调文字颜色 4 2" xfId="64"/>
    <cellStyle name="40% - 强调文字颜色 4 2 2" xfId="65"/>
    <cellStyle name="40% - 强调文字颜色 4 3" xfId="66"/>
    <cellStyle name="40% - 强调文字颜色 4 4" xfId="67"/>
    <cellStyle name="40% - 强调文字颜色 4 5" xfId="68"/>
    <cellStyle name="40% - 强调文字颜色 4 6" xfId="69"/>
    <cellStyle name="40% - 强调文字颜色 4 7" xfId="70"/>
    <cellStyle name="40% - 强调文字颜色 5 2" xfId="71"/>
    <cellStyle name="40% - 强调文字颜色 5 2 2" xfId="72"/>
    <cellStyle name="40% - 强调文字颜色 5 3" xfId="73"/>
    <cellStyle name="40% - 强调文字颜色 5 4" xfId="74"/>
    <cellStyle name="40% - 强调文字颜色 5 5" xfId="75"/>
    <cellStyle name="40% - 强调文字颜色 5 6" xfId="76"/>
    <cellStyle name="40% - 强调文字颜色 5 7" xfId="77"/>
    <cellStyle name="40% - 强调文字颜色 6 2" xfId="78"/>
    <cellStyle name="40% - 强调文字颜色 6 2 2" xfId="79"/>
    <cellStyle name="40% - 强调文字颜色 6 3" xfId="80"/>
    <cellStyle name="40% - 强调文字颜色 6 4" xfId="81"/>
    <cellStyle name="40% - 强调文字颜色 6 5" xfId="82"/>
    <cellStyle name="40% - 强调文字颜色 6 6" xfId="83"/>
    <cellStyle name="40% - 强调文字颜色 6 7" xfId="84"/>
    <cellStyle name="60% - 强调文字颜色 1 2" xfId="85"/>
    <cellStyle name="60% - 强调文字颜色 1 2 2" xfId="86"/>
    <cellStyle name="60% - 强调文字颜色 1 3" xfId="87"/>
    <cellStyle name="60% - 强调文字颜色 1 4" xfId="88"/>
    <cellStyle name="60% - 强调文字颜色 1 5" xfId="89"/>
    <cellStyle name="60% - 强调文字颜色 1 6" xfId="90"/>
    <cellStyle name="60% - 强调文字颜色 1 7" xfId="91"/>
    <cellStyle name="60% - 强调文字颜色 2 2" xfId="92"/>
    <cellStyle name="60% - 强调文字颜色 2 2 2" xfId="93"/>
    <cellStyle name="60% - 强调文字颜色 2 3" xfId="94"/>
    <cellStyle name="60% - 强调文字颜色 2 4" xfId="95"/>
    <cellStyle name="60% - 强调文字颜色 2 5" xfId="96"/>
    <cellStyle name="60% - 强调文字颜色 2 6" xfId="97"/>
    <cellStyle name="60% - 强调文字颜色 2 7" xfId="98"/>
    <cellStyle name="60% - 强调文字颜色 3 2" xfId="99"/>
    <cellStyle name="60% - 强调文字颜色 3 2 2" xfId="100"/>
    <cellStyle name="60% - 强调文字颜色 3 3" xfId="101"/>
    <cellStyle name="60% - 强调文字颜色 3 4" xfId="102"/>
    <cellStyle name="60% - 强调文字颜色 3 5" xfId="103"/>
    <cellStyle name="60% - 强调文字颜色 3 6" xfId="104"/>
    <cellStyle name="60% - 强调文字颜色 3 7" xfId="105"/>
    <cellStyle name="60% - 强调文字颜色 4 2" xfId="106"/>
    <cellStyle name="60% - 强调文字颜色 4 2 2" xfId="107"/>
    <cellStyle name="60% - 强调文字颜色 4 3" xfId="108"/>
    <cellStyle name="60% - 强调文字颜色 4 4" xfId="109"/>
    <cellStyle name="60% - 强调文字颜色 4 5" xfId="110"/>
    <cellStyle name="60% - 强调文字颜色 4 6" xfId="111"/>
    <cellStyle name="60% - 强调文字颜色 4 7" xfId="112"/>
    <cellStyle name="60% - 强调文字颜色 5 2" xfId="113"/>
    <cellStyle name="60% - 强调文字颜色 5 2 2" xfId="114"/>
    <cellStyle name="60% - 强调文字颜色 5 3" xfId="115"/>
    <cellStyle name="60% - 强调文字颜色 5 4" xfId="116"/>
    <cellStyle name="60% - 强调文字颜色 5 5" xfId="117"/>
    <cellStyle name="60% - 强调文字颜色 5 6" xfId="118"/>
    <cellStyle name="60% - 强调文字颜色 5 7" xfId="119"/>
    <cellStyle name="60% - 强调文字颜色 6 2" xfId="120"/>
    <cellStyle name="60% - 强调文字颜色 6 2 2" xfId="121"/>
    <cellStyle name="60% - 强调文字颜色 6 3" xfId="122"/>
    <cellStyle name="60% - 强调文字颜色 6 4" xfId="123"/>
    <cellStyle name="60% - 强调文字颜色 6 5" xfId="124"/>
    <cellStyle name="60% - 强调文字颜色 6 6" xfId="125"/>
    <cellStyle name="60% - 强调文字颜色 6 7" xfId="126"/>
    <cellStyle name="百分比 10" xfId="127"/>
    <cellStyle name="百分比 11" xfId="128"/>
    <cellStyle name="百分比 12" xfId="129"/>
    <cellStyle name="百分比 13" xfId="130"/>
    <cellStyle name="百分比 14" xfId="131"/>
    <cellStyle name="百分比 15" xfId="132"/>
    <cellStyle name="百分比 16" xfId="133"/>
    <cellStyle name="百分比 17" xfId="134"/>
    <cellStyle name="百分比 18" xfId="135"/>
    <cellStyle name="百分比 19" xfId="136"/>
    <cellStyle name="百分比 2" xfId="137"/>
    <cellStyle name="百分比 20" xfId="138"/>
    <cellStyle name="百分比 21" xfId="139"/>
    <cellStyle name="百分比 22" xfId="140"/>
    <cellStyle name="百分比 23" xfId="141"/>
    <cellStyle name="百分比 24" xfId="142"/>
    <cellStyle name="百分比 25" xfId="143"/>
    <cellStyle name="百分比 3" xfId="144"/>
    <cellStyle name="百分比 4" xfId="145"/>
    <cellStyle name="百分比 5" xfId="146"/>
    <cellStyle name="百分比 6" xfId="147"/>
    <cellStyle name="百分比 7" xfId="148"/>
    <cellStyle name="百分比 8" xfId="149"/>
    <cellStyle name="百分比 9" xfId="150"/>
    <cellStyle name="标题 1 2" xfId="151"/>
    <cellStyle name="标题 1 2 2" xfId="152"/>
    <cellStyle name="标题 1 3" xfId="153"/>
    <cellStyle name="标题 1 4" xfId="154"/>
    <cellStyle name="标题 1 5" xfId="155"/>
    <cellStyle name="标题 1 6" xfId="156"/>
    <cellStyle name="标题 1 7" xfId="157"/>
    <cellStyle name="标题 10" xfId="158"/>
    <cellStyle name="标题 2 2" xfId="159"/>
    <cellStyle name="标题 2 2 2" xfId="160"/>
    <cellStyle name="标题 2 3" xfId="161"/>
    <cellStyle name="标题 2 4" xfId="162"/>
    <cellStyle name="标题 2 5" xfId="163"/>
    <cellStyle name="标题 2 6" xfId="164"/>
    <cellStyle name="标题 2 7" xfId="165"/>
    <cellStyle name="标题 3 2" xfId="166"/>
    <cellStyle name="标题 3 2 2" xfId="167"/>
    <cellStyle name="标题 3 3" xfId="168"/>
    <cellStyle name="标题 3 4" xfId="169"/>
    <cellStyle name="标题 3 5" xfId="170"/>
    <cellStyle name="标题 3 6" xfId="171"/>
    <cellStyle name="标题 3 7" xfId="172"/>
    <cellStyle name="标题 4 2" xfId="173"/>
    <cellStyle name="标题 4 2 2" xfId="174"/>
    <cellStyle name="标题 4 3" xfId="175"/>
    <cellStyle name="标题 4 4" xfId="176"/>
    <cellStyle name="标题 4 5" xfId="177"/>
    <cellStyle name="标题 4 6" xfId="178"/>
    <cellStyle name="标题 4 7" xfId="179"/>
    <cellStyle name="标题 5" xfId="180"/>
    <cellStyle name="标题 5 2" xfId="181"/>
    <cellStyle name="标题 6" xfId="182"/>
    <cellStyle name="标题 7" xfId="183"/>
    <cellStyle name="标题 8" xfId="184"/>
    <cellStyle name="标题 9" xfId="185"/>
    <cellStyle name="差 2" xfId="186"/>
    <cellStyle name="差 2 2" xfId="187"/>
    <cellStyle name="差 3" xfId="188"/>
    <cellStyle name="差 4" xfId="189"/>
    <cellStyle name="差 5" xfId="190"/>
    <cellStyle name="差 6" xfId="191"/>
    <cellStyle name="差 7" xfId="192"/>
    <cellStyle name="差_21E15DB1C6F94D4E8CF515A1481E92A4" xfId="193"/>
    <cellStyle name="差_8、政府性基金预算支出表" xfId="194"/>
    <cellStyle name="差_E75BAC0E058D4D14AA6DECB1DB3491CF" xfId="195"/>
    <cellStyle name="常规" xfId="0" builtinId="0"/>
    <cellStyle name="常规 10" xfId="196"/>
    <cellStyle name="常规 10 2" xfId="197"/>
    <cellStyle name="常规 10_8、政府性基金预算支出表" xfId="198"/>
    <cellStyle name="常规 11" xfId="199"/>
    <cellStyle name="常规 11 2" xfId="200"/>
    <cellStyle name="常规 11_8、政府性基金预算支出表" xfId="201"/>
    <cellStyle name="常规 12" xfId="202"/>
    <cellStyle name="常规 12 2" xfId="203"/>
    <cellStyle name="常规 12_8、政府性基金预算支出表" xfId="204"/>
    <cellStyle name="常规 13" xfId="205"/>
    <cellStyle name="常规 13 2" xfId="206"/>
    <cellStyle name="常规 13_8、政府性基金预算支出表" xfId="207"/>
    <cellStyle name="常规 14" xfId="208"/>
    <cellStyle name="常规 14 2" xfId="209"/>
    <cellStyle name="常规 14_8、政府性基金预算支出表" xfId="210"/>
    <cellStyle name="常规 15" xfId="211"/>
    <cellStyle name="常规 15 2" xfId="212"/>
    <cellStyle name="常规 15_8、政府性基金预算支出表" xfId="213"/>
    <cellStyle name="常规 16" xfId="214"/>
    <cellStyle name="常规 16 2" xfId="215"/>
    <cellStyle name="常规 16_8、政府性基金预算支出表" xfId="216"/>
    <cellStyle name="常规 17" xfId="217"/>
    <cellStyle name="常规 17 2" xfId="218"/>
    <cellStyle name="常规 17_8、政府性基金预算支出表" xfId="219"/>
    <cellStyle name="常规 18" xfId="220"/>
    <cellStyle name="常规 18 2" xfId="221"/>
    <cellStyle name="常规 18_8、政府性基金预算支出表" xfId="222"/>
    <cellStyle name="常规 19" xfId="223"/>
    <cellStyle name="常规 19 2" xfId="224"/>
    <cellStyle name="常规 19_8、政府性基金预算支出表" xfId="225"/>
    <cellStyle name="常规 2" xfId="226"/>
    <cellStyle name="常规 2 10" xfId="227"/>
    <cellStyle name="常规 2 10 2" xfId="228"/>
    <cellStyle name="常规 2 10_8、政府性基金预算支出表" xfId="229"/>
    <cellStyle name="常规 2 11" xfId="230"/>
    <cellStyle name="常规 2 11 2" xfId="231"/>
    <cellStyle name="常规 2 11_8、政府性基金预算支出表" xfId="232"/>
    <cellStyle name="常规 2 12" xfId="233"/>
    <cellStyle name="常规 2 12 2" xfId="234"/>
    <cellStyle name="常规 2 12_8、政府性基金预算支出表" xfId="235"/>
    <cellStyle name="常规 2 13" xfId="236"/>
    <cellStyle name="常规 2 13 2" xfId="237"/>
    <cellStyle name="常规 2 13_8、政府性基金预算支出表" xfId="238"/>
    <cellStyle name="常规 2 14" xfId="239"/>
    <cellStyle name="常规 2 14 2" xfId="240"/>
    <cellStyle name="常规 2 14_8、政府性基金预算支出表" xfId="241"/>
    <cellStyle name="常规 2 15" xfId="242"/>
    <cellStyle name="常规 2 15 2" xfId="243"/>
    <cellStyle name="常规 2 15_8、政府性基金预算支出表" xfId="244"/>
    <cellStyle name="常规 2 16" xfId="245"/>
    <cellStyle name="常规 2 16 2" xfId="246"/>
    <cellStyle name="常规 2 16_8、政府性基金预算支出表" xfId="247"/>
    <cellStyle name="常规 2 17" xfId="248"/>
    <cellStyle name="常规 2 17 2" xfId="249"/>
    <cellStyle name="常规 2 17_8、政府性基金预算支出表" xfId="250"/>
    <cellStyle name="常规 2 18" xfId="251"/>
    <cellStyle name="常规 2 18 2" xfId="252"/>
    <cellStyle name="常规 2 18_8、政府性基金预算支出表" xfId="253"/>
    <cellStyle name="常规 2 19" xfId="254"/>
    <cellStyle name="常规 2 19 2" xfId="255"/>
    <cellStyle name="常规 2 19_8、政府性基金预算支出表" xfId="256"/>
    <cellStyle name="常规 2 2" xfId="257"/>
    <cellStyle name="常规 2 2 2" xfId="258"/>
    <cellStyle name="常规 2 2_8、政府性基金预算支出表" xfId="259"/>
    <cellStyle name="常规 2 20" xfId="260"/>
    <cellStyle name="常规 2 20 2" xfId="261"/>
    <cellStyle name="常规 2 20_8、政府性基金预算支出表" xfId="262"/>
    <cellStyle name="常规 2 21" xfId="263"/>
    <cellStyle name="常规 2 21 2" xfId="264"/>
    <cellStyle name="常规 2 21_8、政府性基金预算支出表" xfId="265"/>
    <cellStyle name="常规 2 22" xfId="266"/>
    <cellStyle name="常规 2 22 2" xfId="267"/>
    <cellStyle name="常规 2 22_8、政府性基金预算支出表" xfId="268"/>
    <cellStyle name="常规 2 23" xfId="269"/>
    <cellStyle name="常规 2 23 2" xfId="270"/>
    <cellStyle name="常规 2 23_8、政府性基金预算支出表" xfId="271"/>
    <cellStyle name="常规 2 24" xfId="272"/>
    <cellStyle name="常规 2 24 2" xfId="273"/>
    <cellStyle name="常规 2 24_8、政府性基金预算支出表" xfId="274"/>
    <cellStyle name="常规 2 25" xfId="275"/>
    <cellStyle name="常规 2 25 2" xfId="276"/>
    <cellStyle name="常规 2 25_8、政府性基金预算支出表" xfId="277"/>
    <cellStyle name="常规 2 26" xfId="278"/>
    <cellStyle name="常规 2 3" xfId="279"/>
    <cellStyle name="常规 2 3 2" xfId="280"/>
    <cellStyle name="常规 2 3_8、政府性基金预算支出表" xfId="281"/>
    <cellStyle name="常规 2 4" xfId="282"/>
    <cellStyle name="常规 2 4 2" xfId="283"/>
    <cellStyle name="常规 2 4_8、政府性基金预算支出表" xfId="284"/>
    <cellStyle name="常规 2 5" xfId="285"/>
    <cellStyle name="常规 2 5 2" xfId="286"/>
    <cellStyle name="常规 2 5_8、政府性基金预算支出表" xfId="287"/>
    <cellStyle name="常规 2 6" xfId="288"/>
    <cellStyle name="常规 2 6 2" xfId="289"/>
    <cellStyle name="常规 2 6_8、政府性基金预算支出表" xfId="290"/>
    <cellStyle name="常规 2 7" xfId="291"/>
    <cellStyle name="常规 2 7 2" xfId="292"/>
    <cellStyle name="常规 2 7 2 2" xfId="293"/>
    <cellStyle name="常规 2 7 2_8、政府性基金预算支出表" xfId="294"/>
    <cellStyle name="常规 2 7 3" xfId="295"/>
    <cellStyle name="常规 2 7_8、政府性基金预算支出表" xfId="296"/>
    <cellStyle name="常规 2 8" xfId="297"/>
    <cellStyle name="常规 2 8 2" xfId="298"/>
    <cellStyle name="常规 2 8 3" xfId="299"/>
    <cellStyle name="常规 2 8 4" xfId="300"/>
    <cellStyle name="常规 2 8 5" xfId="301"/>
    <cellStyle name="常规 2 8_8、政府性基金预算支出表" xfId="302"/>
    <cellStyle name="常规 2 9" xfId="303"/>
    <cellStyle name="常规 2 9 2" xfId="304"/>
    <cellStyle name="常规 2 9_8、政府性基金预算支出表" xfId="305"/>
    <cellStyle name="常规 2_8、政府性基金预算支出表" xfId="306"/>
    <cellStyle name="常规 20" xfId="307"/>
    <cellStyle name="常规 20 2" xfId="308"/>
    <cellStyle name="常规 20_8、政府性基金预算支出表" xfId="309"/>
    <cellStyle name="常规 21" xfId="310"/>
    <cellStyle name="常规 21 2" xfId="311"/>
    <cellStyle name="常规 21_8、政府性基金预算支出表" xfId="312"/>
    <cellStyle name="常规 22" xfId="313"/>
    <cellStyle name="常规 22 2" xfId="314"/>
    <cellStyle name="常规 22_8、政府性基金预算支出表" xfId="315"/>
    <cellStyle name="常规 23" xfId="316"/>
    <cellStyle name="常规 23 2" xfId="317"/>
    <cellStyle name="常规 23_8、政府性基金预算支出表" xfId="318"/>
    <cellStyle name="常规 24" xfId="319"/>
    <cellStyle name="常规 24 2" xfId="320"/>
    <cellStyle name="常规 24_8、政府性基金预算支出表" xfId="321"/>
    <cellStyle name="常规 25" xfId="322"/>
    <cellStyle name="常规 25 2" xfId="323"/>
    <cellStyle name="常规 25_8、政府性基金预算支出表" xfId="324"/>
    <cellStyle name="常规 26" xfId="325"/>
    <cellStyle name="常规 26 2" xfId="326"/>
    <cellStyle name="常规 26_8、政府性基金预算支出表" xfId="327"/>
    <cellStyle name="常规 27" xfId="328"/>
    <cellStyle name="常规 27 2" xfId="329"/>
    <cellStyle name="常规 27_8、政府性基金预算支出表" xfId="330"/>
    <cellStyle name="常规 28" xfId="331"/>
    <cellStyle name="常规 28 2" xfId="332"/>
    <cellStyle name="常规 28_8、政府性基金预算支出表" xfId="333"/>
    <cellStyle name="常规 29" xfId="334"/>
    <cellStyle name="常规 29 2" xfId="335"/>
    <cellStyle name="常规 29 3" xfId="587"/>
    <cellStyle name="常规 29_8、政府性基金预算支出表" xfId="336"/>
    <cellStyle name="常规 3" xfId="337"/>
    <cellStyle name="常规 3 10" xfId="338"/>
    <cellStyle name="常规 3 10 2" xfId="339"/>
    <cellStyle name="常规 3 10_8、政府性基金预算支出表" xfId="340"/>
    <cellStyle name="常规 3 11" xfId="341"/>
    <cellStyle name="常规 3 11 2" xfId="342"/>
    <cellStyle name="常规 3 11_8、政府性基金预算支出表" xfId="343"/>
    <cellStyle name="常规 3 12" xfId="344"/>
    <cellStyle name="常规 3 12 2" xfId="345"/>
    <cellStyle name="常规 3 12_8、政府性基金预算支出表" xfId="346"/>
    <cellStyle name="常规 3 13" xfId="347"/>
    <cellStyle name="常规 3 13 2" xfId="348"/>
    <cellStyle name="常规 3 13_8、政府性基金预算支出表" xfId="349"/>
    <cellStyle name="常规 3 14" xfId="350"/>
    <cellStyle name="常规 3 14 2" xfId="351"/>
    <cellStyle name="常规 3 14_8、政府性基金预算支出表" xfId="352"/>
    <cellStyle name="常规 3 15" xfId="353"/>
    <cellStyle name="常规 3 15 2" xfId="354"/>
    <cellStyle name="常规 3 15_8、政府性基金预算支出表" xfId="355"/>
    <cellStyle name="常规 3 16" xfId="356"/>
    <cellStyle name="常规 3 16 2" xfId="357"/>
    <cellStyle name="常规 3 16_8、政府性基金预算支出表" xfId="358"/>
    <cellStyle name="常规 3 17" xfId="359"/>
    <cellStyle name="常规 3 17 2" xfId="360"/>
    <cellStyle name="常规 3 17_8、政府性基金预算支出表" xfId="361"/>
    <cellStyle name="常规 3 18" xfId="362"/>
    <cellStyle name="常规 3 18 2" xfId="363"/>
    <cellStyle name="常规 3 18_8、政府性基金预算支出表" xfId="364"/>
    <cellStyle name="常规 3 19" xfId="365"/>
    <cellStyle name="常规 3 19 2" xfId="366"/>
    <cellStyle name="常规 3 19_8、政府性基金预算支出表" xfId="367"/>
    <cellStyle name="常规 3 2" xfId="368"/>
    <cellStyle name="常规 3 2 2" xfId="369"/>
    <cellStyle name="常规 3 2 3" xfId="370"/>
    <cellStyle name="常规 3 2_8、政府性基金预算支出表" xfId="371"/>
    <cellStyle name="常规 3 20" xfId="372"/>
    <cellStyle name="常规 3 20 2" xfId="373"/>
    <cellStyle name="常规 3 20_8、政府性基金预算支出表" xfId="374"/>
    <cellStyle name="常规 3 21" xfId="375"/>
    <cellStyle name="常规 3 21 2" xfId="376"/>
    <cellStyle name="常规 3 21_8、政府性基金预算支出表" xfId="377"/>
    <cellStyle name="常规 3 22" xfId="378"/>
    <cellStyle name="常规 3 22 2" xfId="379"/>
    <cellStyle name="常规 3 22_8、政府性基金预算支出表" xfId="380"/>
    <cellStyle name="常规 3 23" xfId="381"/>
    <cellStyle name="常规 3 23 2" xfId="382"/>
    <cellStyle name="常规 3 23_8、政府性基金预算支出表" xfId="383"/>
    <cellStyle name="常规 3 24" xfId="384"/>
    <cellStyle name="常规 3 24 2" xfId="385"/>
    <cellStyle name="常规 3 24_8、政府性基金预算支出表" xfId="386"/>
    <cellStyle name="常规 3 25" xfId="387"/>
    <cellStyle name="常规 3 3" xfId="388"/>
    <cellStyle name="常规 3 3 2" xfId="389"/>
    <cellStyle name="常规 3 3_8、政府性基金预算支出表" xfId="390"/>
    <cellStyle name="常规 3 4" xfId="391"/>
    <cellStyle name="常规 3 4 2" xfId="392"/>
    <cellStyle name="常规 3 4_8、政府性基金预算支出表" xfId="393"/>
    <cellStyle name="常规 3 5" xfId="394"/>
    <cellStyle name="常规 3 5 2" xfId="395"/>
    <cellStyle name="常规 3 5_8、政府性基金预算支出表" xfId="396"/>
    <cellStyle name="常规 3 6" xfId="397"/>
    <cellStyle name="常规 3 6 2" xfId="398"/>
    <cellStyle name="常规 3 6_8、政府性基金预算支出表" xfId="399"/>
    <cellStyle name="常规 3 7" xfId="400"/>
    <cellStyle name="常规 3 7 2" xfId="401"/>
    <cellStyle name="常规 3 7_8、政府性基金预算支出表" xfId="402"/>
    <cellStyle name="常规 3 8" xfId="403"/>
    <cellStyle name="常规 3 8 2" xfId="404"/>
    <cellStyle name="常规 3 8_8、政府性基金预算支出表" xfId="405"/>
    <cellStyle name="常规 3 9" xfId="406"/>
    <cellStyle name="常规 3 9 2" xfId="407"/>
    <cellStyle name="常规 3 9_8、政府性基金预算支出表" xfId="408"/>
    <cellStyle name="常规 3_8、政府性基金预算支出表" xfId="409"/>
    <cellStyle name="常规 30" xfId="410"/>
    <cellStyle name="常规 30 2" xfId="411"/>
    <cellStyle name="常规 30 3" xfId="412"/>
    <cellStyle name="常规 30_8、政府性基金预算支出表" xfId="413"/>
    <cellStyle name="常规 31" xfId="414"/>
    <cellStyle name="常规 31 2" xfId="415"/>
    <cellStyle name="常规 32" xfId="416"/>
    <cellStyle name="常规 33" xfId="417"/>
    <cellStyle name="常规 34" xfId="418"/>
    <cellStyle name="常规 34 2 3" xfId="586"/>
    <cellStyle name="常规 35" xfId="419"/>
    <cellStyle name="常规 35 2 2" xfId="588"/>
    <cellStyle name="常规 36" xfId="420"/>
    <cellStyle name="常规 37 2" xfId="585"/>
    <cellStyle name="常规 37_8、政府性基金预算支出表" xfId="421"/>
    <cellStyle name="常规 4" xfId="422"/>
    <cellStyle name="常规 4 10" xfId="423"/>
    <cellStyle name="常规 4 11" xfId="424"/>
    <cellStyle name="常规 4 12" xfId="425"/>
    <cellStyle name="常规 4 13" xfId="426"/>
    <cellStyle name="常规 4 14" xfId="427"/>
    <cellStyle name="常规 4 15" xfId="428"/>
    <cellStyle name="常规 4 16" xfId="429"/>
    <cellStyle name="常规 4 17" xfId="430"/>
    <cellStyle name="常规 4 18" xfId="431"/>
    <cellStyle name="常规 4 19" xfId="432"/>
    <cellStyle name="常规 4 2" xfId="433"/>
    <cellStyle name="常规 4 20" xfId="434"/>
    <cellStyle name="常规 4 21" xfId="435"/>
    <cellStyle name="常规 4 22" xfId="436"/>
    <cellStyle name="常规 4 23" xfId="437"/>
    <cellStyle name="常规 4 24" xfId="438"/>
    <cellStyle name="常规 4 3" xfId="439"/>
    <cellStyle name="常规 4 4" xfId="440"/>
    <cellStyle name="常规 4 5" xfId="441"/>
    <cellStyle name="常规 4 6" xfId="442"/>
    <cellStyle name="常规 4 7" xfId="443"/>
    <cellStyle name="常规 4 8" xfId="444"/>
    <cellStyle name="常规 4 9" xfId="445"/>
    <cellStyle name="常规 5" xfId="446"/>
    <cellStyle name="常规 5 2" xfId="447"/>
    <cellStyle name="常规 5 3" xfId="448"/>
    <cellStyle name="常规 5_8、政府性基金预算支出表" xfId="449"/>
    <cellStyle name="常规 6" xfId="450"/>
    <cellStyle name="常规 6 2" xfId="451"/>
    <cellStyle name="常规 6_8、政府性基金预算支出表" xfId="452"/>
    <cellStyle name="常规 7" xfId="453"/>
    <cellStyle name="常规 7 2" xfId="454"/>
    <cellStyle name="常规 7_8、政府性基金预算支出表" xfId="455"/>
    <cellStyle name="常规 8" xfId="456"/>
    <cellStyle name="常规 8 2" xfId="457"/>
    <cellStyle name="常规 8_8、政府性基金预算支出表" xfId="458"/>
    <cellStyle name="常规 9" xfId="459"/>
    <cellStyle name="常规 9 2" xfId="460"/>
    <cellStyle name="常规 9_8、政府性基金预算支出表" xfId="461"/>
    <cellStyle name="常规_中方县部门预算输出表 2 2" xfId="462"/>
    <cellStyle name="好 2" xfId="463"/>
    <cellStyle name="好 2 2" xfId="464"/>
    <cellStyle name="好 3" xfId="465"/>
    <cellStyle name="好 4" xfId="466"/>
    <cellStyle name="好 5" xfId="467"/>
    <cellStyle name="好 6" xfId="468"/>
    <cellStyle name="好 7" xfId="469"/>
    <cellStyle name="好_21E15DB1C6F94D4E8CF515A1481E92A4" xfId="470"/>
    <cellStyle name="好_8、政府性基金预算支出表" xfId="471"/>
    <cellStyle name="好_E75BAC0E058D4D14AA6DECB1DB3491CF" xfId="472"/>
    <cellStyle name="汇总 2" xfId="473"/>
    <cellStyle name="汇总 2 2" xfId="474"/>
    <cellStyle name="汇总 3" xfId="475"/>
    <cellStyle name="汇总 4" xfId="476"/>
    <cellStyle name="汇总 5" xfId="477"/>
    <cellStyle name="汇总 6" xfId="478"/>
    <cellStyle name="汇总 7" xfId="479"/>
    <cellStyle name="计算 2" xfId="480"/>
    <cellStyle name="计算 2 2" xfId="481"/>
    <cellStyle name="计算 3" xfId="482"/>
    <cellStyle name="计算 4" xfId="483"/>
    <cellStyle name="计算 5" xfId="484"/>
    <cellStyle name="计算 6" xfId="485"/>
    <cellStyle name="计算 7" xfId="486"/>
    <cellStyle name="检查单元格 2" xfId="487"/>
    <cellStyle name="检查单元格 2 2" xfId="488"/>
    <cellStyle name="检查单元格 3" xfId="489"/>
    <cellStyle name="检查单元格 4" xfId="490"/>
    <cellStyle name="检查单元格 5" xfId="491"/>
    <cellStyle name="检查单元格 6" xfId="492"/>
    <cellStyle name="检查单元格 7" xfId="493"/>
    <cellStyle name="解释性文本 2" xfId="494"/>
    <cellStyle name="解释性文本 2 2" xfId="495"/>
    <cellStyle name="解释性文本 3" xfId="496"/>
    <cellStyle name="解释性文本 4" xfId="497"/>
    <cellStyle name="解释性文本 5" xfId="498"/>
    <cellStyle name="解释性文本 6" xfId="499"/>
    <cellStyle name="解释性文本 7" xfId="500"/>
    <cellStyle name="警告文本 2" xfId="501"/>
    <cellStyle name="警告文本 2 2" xfId="502"/>
    <cellStyle name="警告文本 3" xfId="503"/>
    <cellStyle name="警告文本 4" xfId="504"/>
    <cellStyle name="警告文本 5" xfId="505"/>
    <cellStyle name="警告文本 6" xfId="506"/>
    <cellStyle name="警告文本 7" xfId="507"/>
    <cellStyle name="链接单元格 2" xfId="508"/>
    <cellStyle name="链接单元格 2 2" xfId="509"/>
    <cellStyle name="链接单元格 3" xfId="510"/>
    <cellStyle name="链接单元格 4" xfId="511"/>
    <cellStyle name="链接单元格 5" xfId="512"/>
    <cellStyle name="链接单元格 6" xfId="513"/>
    <cellStyle name="链接单元格 7" xfId="514"/>
    <cellStyle name="强调文字颜色 1 2" xfId="515"/>
    <cellStyle name="强调文字颜色 1 2 2" xfId="516"/>
    <cellStyle name="强调文字颜色 1 3" xfId="517"/>
    <cellStyle name="强调文字颜色 1 4" xfId="518"/>
    <cellStyle name="强调文字颜色 1 5" xfId="519"/>
    <cellStyle name="强调文字颜色 1 6" xfId="520"/>
    <cellStyle name="强调文字颜色 1 7" xfId="521"/>
    <cellStyle name="强调文字颜色 2 2" xfId="522"/>
    <cellStyle name="强调文字颜色 2 2 2" xfId="523"/>
    <cellStyle name="强调文字颜色 2 3" xfId="524"/>
    <cellStyle name="强调文字颜色 2 4" xfId="525"/>
    <cellStyle name="强调文字颜色 2 5" xfId="526"/>
    <cellStyle name="强调文字颜色 2 6" xfId="527"/>
    <cellStyle name="强调文字颜色 2 7" xfId="528"/>
    <cellStyle name="强调文字颜色 3 2" xfId="529"/>
    <cellStyle name="强调文字颜色 3 2 2" xfId="530"/>
    <cellStyle name="强调文字颜色 3 3" xfId="531"/>
    <cellStyle name="强调文字颜色 3 4" xfId="532"/>
    <cellStyle name="强调文字颜色 3 5" xfId="533"/>
    <cellStyle name="强调文字颜色 3 6" xfId="534"/>
    <cellStyle name="强调文字颜色 3 7" xfId="535"/>
    <cellStyle name="强调文字颜色 4 2" xfId="536"/>
    <cellStyle name="强调文字颜色 4 2 2" xfId="537"/>
    <cellStyle name="强调文字颜色 4 3" xfId="538"/>
    <cellStyle name="强调文字颜色 4 4" xfId="539"/>
    <cellStyle name="强调文字颜色 4 5" xfId="540"/>
    <cellStyle name="强调文字颜色 4 6" xfId="541"/>
    <cellStyle name="强调文字颜色 4 7" xfId="542"/>
    <cellStyle name="强调文字颜色 5 2" xfId="543"/>
    <cellStyle name="强调文字颜色 5 2 2" xfId="544"/>
    <cellStyle name="强调文字颜色 5 3" xfId="545"/>
    <cellStyle name="强调文字颜色 5 4" xfId="546"/>
    <cellStyle name="强调文字颜色 5 5" xfId="547"/>
    <cellStyle name="强调文字颜色 5 6" xfId="548"/>
    <cellStyle name="强调文字颜色 5 7" xfId="549"/>
    <cellStyle name="强调文字颜色 6 2" xfId="550"/>
    <cellStyle name="强调文字颜色 6 2 2" xfId="551"/>
    <cellStyle name="强调文字颜色 6 3" xfId="552"/>
    <cellStyle name="强调文字颜色 6 4" xfId="553"/>
    <cellStyle name="强调文字颜色 6 5" xfId="554"/>
    <cellStyle name="强调文字颜色 6 6" xfId="555"/>
    <cellStyle name="强调文字颜色 6 7" xfId="556"/>
    <cellStyle name="适中 2" xfId="557"/>
    <cellStyle name="适中 2 2" xfId="558"/>
    <cellStyle name="适中 3" xfId="559"/>
    <cellStyle name="适中 4" xfId="560"/>
    <cellStyle name="适中 5" xfId="561"/>
    <cellStyle name="适中 6" xfId="562"/>
    <cellStyle name="适中 7" xfId="563"/>
    <cellStyle name="输出 2" xfId="564"/>
    <cellStyle name="输出 2 2" xfId="565"/>
    <cellStyle name="输出 3" xfId="566"/>
    <cellStyle name="输出 4" xfId="567"/>
    <cellStyle name="输出 5" xfId="568"/>
    <cellStyle name="输出 6" xfId="569"/>
    <cellStyle name="输出 7" xfId="570"/>
    <cellStyle name="输入 2" xfId="571"/>
    <cellStyle name="输入 2 2" xfId="572"/>
    <cellStyle name="输入 3" xfId="573"/>
    <cellStyle name="输入 4" xfId="574"/>
    <cellStyle name="输入 5" xfId="575"/>
    <cellStyle name="输入 6" xfId="576"/>
    <cellStyle name="输入 7" xfId="577"/>
    <cellStyle name="注释 2" xfId="578"/>
    <cellStyle name="注释 2 2" xfId="579"/>
    <cellStyle name="注释 3" xfId="580"/>
    <cellStyle name="注释 4" xfId="581"/>
    <cellStyle name="注释 5" xfId="582"/>
    <cellStyle name="注释 6" xfId="583"/>
    <cellStyle name="注释 7" xfId="58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topLeftCell="A10" workbookViewId="0">
      <selection activeCell="H8" sqref="H8"/>
    </sheetView>
  </sheetViews>
  <sheetFormatPr defaultRowHeight="13.5"/>
  <cols>
    <col min="1" max="1" width="34.375" style="37" customWidth="1"/>
    <col min="2" max="2" width="9.75" style="37" customWidth="1"/>
    <col min="3" max="3" width="23.625" style="37" customWidth="1"/>
    <col min="4" max="4" width="10.625" style="37" customWidth="1"/>
    <col min="5" max="5" width="21.75" style="37" customWidth="1"/>
    <col min="6" max="6" width="10.625" style="37" customWidth="1"/>
    <col min="7" max="7" width="23.75" style="37" customWidth="1"/>
    <col min="8" max="8" width="11" style="37" customWidth="1"/>
    <col min="9" max="9" width="20.875" style="37" customWidth="1"/>
    <col min="10" max="10" width="10.125" style="37" customWidth="1"/>
    <col min="11" max="11" width="21.75" style="37" customWidth="1"/>
    <col min="12" max="16384" width="9" style="37"/>
  </cols>
  <sheetData>
    <row r="1" spans="1:11" ht="13.5" customHeight="1">
      <c r="A1" s="1" t="s">
        <v>132</v>
      </c>
      <c r="B1" s="89"/>
      <c r="C1" s="89"/>
      <c r="D1" s="89"/>
      <c r="E1" s="89"/>
      <c r="F1" s="38"/>
      <c r="G1" s="38"/>
      <c r="H1" s="38"/>
      <c r="I1" s="39"/>
      <c r="J1" s="40"/>
      <c r="K1" s="41"/>
    </row>
    <row r="2" spans="1:11" ht="20.25" customHeight="1">
      <c r="A2" s="42" t="s">
        <v>162</v>
      </c>
      <c r="B2" s="42"/>
      <c r="C2" s="42"/>
      <c r="D2" s="42"/>
      <c r="E2" s="42"/>
      <c r="F2" s="42"/>
      <c r="G2" s="42"/>
      <c r="H2" s="42"/>
      <c r="I2" s="43"/>
      <c r="J2" s="43"/>
      <c r="K2" s="43"/>
    </row>
    <row r="3" spans="1:11" ht="13.5" customHeight="1">
      <c r="A3" s="182" t="s">
        <v>163</v>
      </c>
      <c r="B3" s="182"/>
      <c r="C3" s="182"/>
      <c r="D3" s="44"/>
      <c r="E3" s="44"/>
      <c r="F3" s="45"/>
      <c r="G3" s="45"/>
      <c r="H3" s="45"/>
      <c r="I3" s="46"/>
      <c r="J3" s="47" t="s">
        <v>95</v>
      </c>
      <c r="K3" s="46"/>
    </row>
    <row r="4" spans="1:11" ht="16.5" customHeight="1">
      <c r="A4" s="48" t="s">
        <v>1</v>
      </c>
      <c r="B4" s="48"/>
      <c r="C4" s="48" t="s">
        <v>2</v>
      </c>
      <c r="D4" s="49"/>
      <c r="E4" s="49"/>
      <c r="F4" s="49"/>
      <c r="G4" s="49"/>
      <c r="H4" s="49"/>
      <c r="I4" s="50"/>
      <c r="J4" s="50"/>
      <c r="K4" s="46"/>
    </row>
    <row r="5" spans="1:11" ht="16.5" customHeight="1">
      <c r="A5" s="51" t="s">
        <v>3</v>
      </c>
      <c r="B5" s="52" t="s">
        <v>4</v>
      </c>
      <c r="C5" s="53" t="s">
        <v>5</v>
      </c>
      <c r="D5" s="54" t="s">
        <v>4</v>
      </c>
      <c r="E5" s="55" t="s">
        <v>6</v>
      </c>
      <c r="F5" s="54" t="s">
        <v>4</v>
      </c>
      <c r="G5" s="55" t="s">
        <v>138</v>
      </c>
      <c r="H5" s="54" t="s">
        <v>4</v>
      </c>
      <c r="I5" s="55" t="s">
        <v>7</v>
      </c>
      <c r="J5" s="54" t="s">
        <v>4</v>
      </c>
      <c r="K5" s="46"/>
    </row>
    <row r="6" spans="1:11" s="97" customFormat="1" ht="16.5" customHeight="1">
      <c r="A6" s="56" t="s">
        <v>8</v>
      </c>
      <c r="B6" s="85">
        <v>2250.06</v>
      </c>
      <c r="C6" s="57" t="s">
        <v>9</v>
      </c>
      <c r="D6" s="72">
        <v>729.45</v>
      </c>
      <c r="E6" s="57" t="s">
        <v>10</v>
      </c>
      <c r="F6" s="68">
        <v>1789.5</v>
      </c>
      <c r="G6" s="57" t="s">
        <v>10</v>
      </c>
      <c r="H6" s="94">
        <v>1789.5</v>
      </c>
      <c r="I6" s="56" t="s">
        <v>12</v>
      </c>
      <c r="J6" s="95">
        <v>1549.7</v>
      </c>
      <c r="K6" s="96"/>
    </row>
    <row r="7" spans="1:11" s="97" customFormat="1" ht="16.5" customHeight="1">
      <c r="A7" s="58" t="s">
        <v>13</v>
      </c>
      <c r="B7" s="85">
        <v>2250.06</v>
      </c>
      <c r="C7" s="57" t="s">
        <v>14</v>
      </c>
      <c r="D7" s="72">
        <v>0</v>
      </c>
      <c r="E7" s="59" t="s">
        <v>15</v>
      </c>
      <c r="F7" s="68">
        <v>1549.7</v>
      </c>
      <c r="G7" s="59" t="s">
        <v>139</v>
      </c>
      <c r="H7" s="94">
        <v>1550.62</v>
      </c>
      <c r="I7" s="56" t="s">
        <v>16</v>
      </c>
      <c r="J7" s="95">
        <v>347.45</v>
      </c>
      <c r="K7" s="96"/>
    </row>
    <row r="8" spans="1:11" s="97" customFormat="1" ht="16.5" customHeight="1">
      <c r="A8" s="58" t="s">
        <v>17</v>
      </c>
      <c r="B8" s="68">
        <v>0</v>
      </c>
      <c r="C8" s="57" t="s">
        <v>18</v>
      </c>
      <c r="D8" s="72">
        <v>0</v>
      </c>
      <c r="E8" s="59" t="s">
        <v>19</v>
      </c>
      <c r="F8" s="68">
        <v>204.84</v>
      </c>
      <c r="G8" s="59" t="s">
        <v>140</v>
      </c>
      <c r="H8" s="94">
        <v>1513.4</v>
      </c>
      <c r="I8" s="56" t="s">
        <v>20</v>
      </c>
      <c r="J8" s="95">
        <v>48</v>
      </c>
      <c r="K8" s="96"/>
    </row>
    <row r="9" spans="1:11" s="97" customFormat="1" ht="16.5" customHeight="1">
      <c r="A9" s="58" t="s">
        <v>21</v>
      </c>
      <c r="B9" s="85">
        <v>0</v>
      </c>
      <c r="C9" s="57" t="s">
        <v>22</v>
      </c>
      <c r="D9" s="72">
        <v>0</v>
      </c>
      <c r="E9" s="59" t="s">
        <v>23</v>
      </c>
      <c r="F9" s="68">
        <v>34.96</v>
      </c>
      <c r="G9" s="59" t="s">
        <v>23</v>
      </c>
      <c r="H9" s="94">
        <v>37.22</v>
      </c>
      <c r="I9" s="56" t="s">
        <v>24</v>
      </c>
      <c r="J9" s="95">
        <v>0</v>
      </c>
      <c r="K9" s="96"/>
    </row>
    <row r="10" spans="1:11" s="97" customFormat="1" ht="16.5" customHeight="1">
      <c r="A10" s="58" t="s">
        <v>25</v>
      </c>
      <c r="B10" s="85">
        <v>0</v>
      </c>
      <c r="C10" s="57" t="s">
        <v>26</v>
      </c>
      <c r="D10" s="72">
        <v>46.54</v>
      </c>
      <c r="E10" s="60" t="s">
        <v>27</v>
      </c>
      <c r="F10" s="74">
        <v>0</v>
      </c>
      <c r="G10" s="60" t="s">
        <v>141</v>
      </c>
      <c r="H10" s="98">
        <v>238.88</v>
      </c>
      <c r="I10" s="56" t="s">
        <v>28</v>
      </c>
      <c r="J10" s="95">
        <v>0</v>
      </c>
      <c r="K10" s="96"/>
    </row>
    <row r="11" spans="1:11" s="97" customFormat="1" ht="18.75" customHeight="1">
      <c r="A11" s="58" t="s">
        <v>29</v>
      </c>
      <c r="B11" s="85">
        <v>0</v>
      </c>
      <c r="C11" s="57" t="s">
        <v>30</v>
      </c>
      <c r="D11" s="72">
        <v>280.3</v>
      </c>
      <c r="E11" s="61" t="s">
        <v>31</v>
      </c>
      <c r="F11" s="74">
        <v>611.51</v>
      </c>
      <c r="G11" s="60" t="s">
        <v>142</v>
      </c>
      <c r="H11" s="98">
        <v>38.479999999999997</v>
      </c>
      <c r="I11" s="56" t="s">
        <v>33</v>
      </c>
      <c r="J11" s="95">
        <v>0</v>
      </c>
      <c r="K11" s="96"/>
    </row>
    <row r="12" spans="1:11" s="97" customFormat="1" ht="18.75" customHeight="1">
      <c r="A12" s="60" t="s">
        <v>34</v>
      </c>
      <c r="B12" s="73">
        <v>0</v>
      </c>
      <c r="C12" s="57" t="s">
        <v>35</v>
      </c>
      <c r="D12" s="72">
        <v>218.15</v>
      </c>
      <c r="E12" s="60" t="s">
        <v>36</v>
      </c>
      <c r="F12" s="74">
        <v>0</v>
      </c>
      <c r="G12" s="60" t="s">
        <v>143</v>
      </c>
      <c r="H12" s="98">
        <v>147.69</v>
      </c>
      <c r="I12" s="56" t="s">
        <v>37</v>
      </c>
      <c r="J12" s="95">
        <v>0</v>
      </c>
      <c r="K12" s="96"/>
    </row>
    <row r="13" spans="1:11" s="97" customFormat="1" ht="18.75" customHeight="1">
      <c r="A13" s="60" t="s">
        <v>38</v>
      </c>
      <c r="B13" s="73">
        <v>0</v>
      </c>
      <c r="C13" s="57" t="s">
        <v>39</v>
      </c>
      <c r="D13" s="72">
        <v>62.36</v>
      </c>
      <c r="E13" s="60" t="s">
        <v>19</v>
      </c>
      <c r="F13" s="68">
        <v>142.61000000000001</v>
      </c>
      <c r="G13" s="60" t="s">
        <v>144</v>
      </c>
      <c r="H13" s="94">
        <v>29.4</v>
      </c>
      <c r="I13" s="56" t="s">
        <v>40</v>
      </c>
      <c r="J13" s="95">
        <v>0</v>
      </c>
      <c r="K13" s="96"/>
    </row>
    <row r="14" spans="1:11" s="97" customFormat="1" ht="18.75" customHeight="1">
      <c r="A14" s="60" t="s">
        <v>41</v>
      </c>
      <c r="B14" s="99">
        <v>0</v>
      </c>
      <c r="C14" s="57" t="s">
        <v>42</v>
      </c>
      <c r="D14" s="72">
        <v>0</v>
      </c>
      <c r="E14" s="60" t="s">
        <v>23</v>
      </c>
      <c r="F14" s="68">
        <v>0</v>
      </c>
      <c r="G14" s="57" t="s">
        <v>145</v>
      </c>
      <c r="H14" s="94">
        <v>611.51</v>
      </c>
      <c r="I14" s="56" t="s">
        <v>43</v>
      </c>
      <c r="J14" s="95">
        <v>34.96</v>
      </c>
      <c r="K14" s="96"/>
    </row>
    <row r="15" spans="1:11" s="97" customFormat="1" ht="18.75" customHeight="1">
      <c r="A15" s="60" t="s">
        <v>44</v>
      </c>
      <c r="B15" s="99">
        <v>0</v>
      </c>
      <c r="C15" s="57" t="s">
        <v>45</v>
      </c>
      <c r="D15" s="72">
        <v>910.29</v>
      </c>
      <c r="E15" s="58" t="s">
        <v>46</v>
      </c>
      <c r="F15" s="68">
        <v>0</v>
      </c>
      <c r="G15" s="58" t="s">
        <v>146</v>
      </c>
      <c r="H15" s="94">
        <v>190.61</v>
      </c>
      <c r="I15" s="56" t="s">
        <v>47</v>
      </c>
      <c r="J15" s="95">
        <v>0</v>
      </c>
      <c r="K15" s="96"/>
    </row>
    <row r="16" spans="1:11" s="97" customFormat="1" ht="18.75" customHeight="1">
      <c r="A16" s="60" t="s">
        <v>48</v>
      </c>
      <c r="B16" s="73">
        <v>0</v>
      </c>
      <c r="C16" s="62" t="s">
        <v>49</v>
      </c>
      <c r="D16" s="76">
        <v>7</v>
      </c>
      <c r="E16" s="58" t="s">
        <v>50</v>
      </c>
      <c r="F16" s="68">
        <v>0</v>
      </c>
      <c r="G16" s="58" t="s">
        <v>147</v>
      </c>
      <c r="H16" s="94">
        <v>0</v>
      </c>
      <c r="I16" s="56" t="s">
        <v>51</v>
      </c>
      <c r="J16" s="95">
        <v>0</v>
      </c>
      <c r="K16" s="96"/>
    </row>
    <row r="17" spans="1:10" s="97" customFormat="1" ht="18.75" customHeight="1">
      <c r="A17" s="61" t="s">
        <v>52</v>
      </c>
      <c r="B17" s="73">
        <v>0</v>
      </c>
      <c r="C17" s="63" t="s">
        <v>54</v>
      </c>
      <c r="D17" s="76">
        <v>36.979999999999997</v>
      </c>
      <c r="E17" s="58" t="s">
        <v>27</v>
      </c>
      <c r="F17" s="68">
        <v>48</v>
      </c>
      <c r="G17" s="58" t="s">
        <v>148</v>
      </c>
      <c r="H17" s="94">
        <v>0</v>
      </c>
      <c r="I17" s="56" t="s">
        <v>55</v>
      </c>
      <c r="J17" s="100">
        <v>420.9</v>
      </c>
    </row>
    <row r="18" spans="1:10" s="97" customFormat="1" ht="18.75" customHeight="1">
      <c r="A18" s="61" t="s">
        <v>56</v>
      </c>
      <c r="B18" s="73">
        <v>147.19999999999999</v>
      </c>
      <c r="C18" s="63" t="s">
        <v>58</v>
      </c>
      <c r="D18" s="76">
        <v>0</v>
      </c>
      <c r="E18" s="58" t="s">
        <v>59</v>
      </c>
      <c r="F18" s="68">
        <v>0</v>
      </c>
      <c r="G18" s="58" t="s">
        <v>149</v>
      </c>
      <c r="H18" s="69">
        <v>420.9</v>
      </c>
      <c r="I18" s="61"/>
      <c r="J18" s="64"/>
    </row>
    <row r="19" spans="1:10" s="97" customFormat="1" ht="18.75" customHeight="1">
      <c r="A19" s="61" t="s">
        <v>60</v>
      </c>
      <c r="B19" s="73">
        <v>3.75</v>
      </c>
      <c r="C19" s="63" t="s">
        <v>61</v>
      </c>
      <c r="D19" s="76">
        <v>0</v>
      </c>
      <c r="E19" s="58" t="s">
        <v>62</v>
      </c>
      <c r="F19" s="68">
        <v>0</v>
      </c>
      <c r="G19" s="58"/>
      <c r="H19" s="101"/>
      <c r="I19" s="56"/>
      <c r="J19" s="65"/>
    </row>
    <row r="20" spans="1:10" s="97" customFormat="1" ht="18.75" customHeight="1">
      <c r="A20" s="60" t="s">
        <v>63</v>
      </c>
      <c r="B20" s="73">
        <v>3.75</v>
      </c>
      <c r="C20" s="63" t="s">
        <v>64</v>
      </c>
      <c r="D20" s="76">
        <v>0</v>
      </c>
      <c r="E20" s="58" t="s">
        <v>65</v>
      </c>
      <c r="F20" s="68">
        <v>0</v>
      </c>
      <c r="G20" s="58"/>
      <c r="H20" s="101"/>
      <c r="I20" s="56"/>
      <c r="J20" s="66"/>
    </row>
    <row r="21" spans="1:10" s="97" customFormat="1" ht="18.75" customHeight="1">
      <c r="A21" s="60" t="s">
        <v>66</v>
      </c>
      <c r="B21" s="73">
        <v>0</v>
      </c>
      <c r="C21" s="63" t="s">
        <v>67</v>
      </c>
      <c r="D21" s="76">
        <v>109.94</v>
      </c>
      <c r="E21" s="58" t="s">
        <v>68</v>
      </c>
      <c r="F21" s="102">
        <v>420.9</v>
      </c>
      <c r="G21" s="58"/>
      <c r="H21" s="101"/>
      <c r="I21" s="61"/>
      <c r="J21" s="67"/>
    </row>
    <row r="22" spans="1:10" s="97" customFormat="1" ht="18.75" customHeight="1">
      <c r="A22" s="61" t="s">
        <v>69</v>
      </c>
      <c r="B22" s="73">
        <v>0</v>
      </c>
      <c r="C22" s="63" t="s">
        <v>71</v>
      </c>
      <c r="D22" s="76">
        <v>0</v>
      </c>
      <c r="E22" s="57"/>
      <c r="F22" s="68"/>
      <c r="G22" s="57"/>
      <c r="H22" s="69"/>
      <c r="I22" s="61"/>
      <c r="J22" s="70"/>
    </row>
    <row r="23" spans="1:10" s="97" customFormat="1" ht="18.75" customHeight="1">
      <c r="A23" s="61" t="s">
        <v>72</v>
      </c>
      <c r="B23" s="73">
        <v>0</v>
      </c>
      <c r="C23" s="63" t="s">
        <v>100</v>
      </c>
      <c r="D23" s="72">
        <v>0</v>
      </c>
      <c r="E23" s="57"/>
      <c r="F23" s="68"/>
      <c r="G23" s="57"/>
      <c r="H23" s="69"/>
      <c r="I23" s="61"/>
      <c r="J23" s="70"/>
    </row>
    <row r="24" spans="1:10" s="97" customFormat="1" ht="17.25" customHeight="1">
      <c r="A24" s="61" t="s">
        <v>150</v>
      </c>
      <c r="B24" s="103">
        <v>0</v>
      </c>
      <c r="C24" s="71" t="s">
        <v>101</v>
      </c>
      <c r="D24" s="72"/>
      <c r="E24" s="61"/>
      <c r="F24" s="68"/>
      <c r="G24" s="61"/>
      <c r="H24" s="69"/>
      <c r="I24" s="61"/>
      <c r="J24" s="70"/>
    </row>
    <row r="25" spans="1:10" s="97" customFormat="1" ht="18.75" customHeight="1">
      <c r="A25" s="61"/>
      <c r="B25" s="73"/>
      <c r="C25" s="71" t="s">
        <v>102</v>
      </c>
      <c r="D25" s="72">
        <v>0</v>
      </c>
      <c r="E25" s="57"/>
      <c r="F25" s="68"/>
      <c r="G25" s="57"/>
      <c r="H25" s="69"/>
      <c r="I25" s="61"/>
      <c r="J25" s="70"/>
    </row>
    <row r="26" spans="1:10" ht="18.75" customHeight="1">
      <c r="A26" s="61"/>
      <c r="B26" s="73"/>
      <c r="C26" s="71" t="s">
        <v>103</v>
      </c>
      <c r="D26" s="72"/>
      <c r="E26" s="57"/>
      <c r="F26" s="74"/>
      <c r="G26" s="57"/>
      <c r="H26" s="75"/>
      <c r="I26" s="61"/>
      <c r="J26" s="70"/>
    </row>
    <row r="27" spans="1:10" ht="18.75" customHeight="1">
      <c r="A27" s="61"/>
      <c r="B27" s="73"/>
      <c r="C27" s="71" t="s">
        <v>104</v>
      </c>
      <c r="D27" s="76"/>
      <c r="E27" s="62"/>
      <c r="F27" s="77"/>
      <c r="G27" s="62"/>
      <c r="H27" s="78"/>
      <c r="I27" s="61"/>
      <c r="J27" s="79"/>
    </row>
    <row r="28" spans="1:10" s="97" customFormat="1" ht="18.75" customHeight="1">
      <c r="A28" s="80" t="s">
        <v>74</v>
      </c>
      <c r="B28" s="104">
        <v>2401.0100000000002</v>
      </c>
      <c r="C28" s="81" t="s">
        <v>75</v>
      </c>
      <c r="D28" s="105">
        <v>2401.0100000000002</v>
      </c>
      <c r="E28" s="81" t="s">
        <v>75</v>
      </c>
      <c r="F28" s="104">
        <v>2401.0100000000002</v>
      </c>
      <c r="G28" s="81" t="s">
        <v>75</v>
      </c>
      <c r="H28" s="106">
        <v>2401.0100000000002</v>
      </c>
      <c r="I28" s="80" t="s">
        <v>75</v>
      </c>
      <c r="J28" s="107">
        <v>2401.0100000000002</v>
      </c>
    </row>
    <row r="29" spans="1:10" s="97" customFormat="1" ht="18.75" customHeight="1">
      <c r="A29" s="61" t="s">
        <v>151</v>
      </c>
      <c r="B29" s="103">
        <v>0</v>
      </c>
      <c r="C29" s="62"/>
      <c r="D29" s="82"/>
      <c r="E29" s="61"/>
      <c r="F29" s="83"/>
      <c r="G29" s="61"/>
      <c r="H29" s="84"/>
      <c r="I29" s="61"/>
      <c r="J29" s="67"/>
    </row>
    <row r="30" spans="1:10" ht="18.75" customHeight="1">
      <c r="A30" s="60"/>
      <c r="B30" s="85"/>
      <c r="C30" s="62"/>
      <c r="D30" s="72"/>
      <c r="E30" s="86"/>
      <c r="F30" s="87"/>
      <c r="G30" s="86"/>
      <c r="H30" s="88"/>
      <c r="I30" s="86"/>
      <c r="J30" s="79"/>
    </row>
    <row r="31" spans="1:10" s="97" customFormat="1" ht="18.75" customHeight="1">
      <c r="A31" s="80" t="s">
        <v>76</v>
      </c>
      <c r="B31" s="73">
        <v>2401.0100000000002</v>
      </c>
      <c r="C31" s="81" t="s">
        <v>78</v>
      </c>
      <c r="D31" s="76">
        <v>2401.0100000000002</v>
      </c>
      <c r="E31" s="81" t="s">
        <v>78</v>
      </c>
      <c r="F31" s="108">
        <v>2401.0100000000002</v>
      </c>
      <c r="G31" s="81" t="s">
        <v>78</v>
      </c>
      <c r="H31" s="109">
        <f>H28</f>
        <v>2401.0100000000002</v>
      </c>
      <c r="I31" s="80" t="s">
        <v>78</v>
      </c>
      <c r="J31" s="107">
        <v>2401.0100000000002</v>
      </c>
    </row>
  </sheetData>
  <sheetProtection formatCells="0" formatColumns="0" formatRows="0"/>
  <mergeCells count="1">
    <mergeCell ref="A3:C3"/>
  </mergeCells>
  <phoneticPr fontId="2" type="noConversion"/>
  <pageMargins left="0.39370078740157483" right="0.39370078740157483" top="0.55118110236220474" bottom="0.15748031496062992" header="0.31496062992125984" footer="0.31496062992125984"/>
  <pageSetup paperSize="9" scale="8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B41" sqref="B41:J41"/>
    </sheetView>
  </sheetViews>
  <sheetFormatPr defaultRowHeight="13.5"/>
  <sheetData>
    <row r="1" spans="1:10" ht="14.25">
      <c r="A1" s="160" t="s">
        <v>417</v>
      </c>
      <c r="B1" s="176"/>
      <c r="C1" s="176"/>
      <c r="D1" s="176"/>
      <c r="E1" s="176"/>
      <c r="F1" s="176"/>
      <c r="G1" s="176"/>
      <c r="H1" s="176"/>
      <c r="I1" s="341"/>
      <c r="J1" s="341"/>
    </row>
    <row r="2" spans="1:10" ht="22.5">
      <c r="A2" s="342" t="s">
        <v>418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0" ht="18.75">
      <c r="A3" s="343"/>
      <c r="B3" s="343"/>
      <c r="C3" s="343"/>
      <c r="D3" s="343"/>
      <c r="E3" s="343"/>
      <c r="F3" s="343"/>
      <c r="G3" s="343"/>
      <c r="H3" s="343"/>
      <c r="I3" s="343"/>
      <c r="J3" s="343"/>
    </row>
    <row r="4" spans="1:10">
      <c r="A4" s="344" t="s">
        <v>443</v>
      </c>
      <c r="B4" s="344"/>
      <c r="C4" s="344"/>
      <c r="D4" s="344"/>
      <c r="E4" s="344"/>
      <c r="F4" s="344"/>
      <c r="G4" s="344"/>
      <c r="H4" s="344"/>
      <c r="I4" s="344"/>
      <c r="J4" s="344"/>
    </row>
    <row r="5" spans="1:10" ht="14.25">
      <c r="A5" s="337" t="s">
        <v>419</v>
      </c>
      <c r="B5" s="338"/>
      <c r="C5" s="338"/>
      <c r="D5" s="338"/>
      <c r="E5" s="311"/>
      <c r="F5" s="337" t="s">
        <v>420</v>
      </c>
      <c r="G5" s="338"/>
      <c r="H5" s="338"/>
      <c r="I5" s="338"/>
      <c r="J5" s="311"/>
    </row>
    <row r="6" spans="1:10" ht="14.25">
      <c r="A6" s="337" t="s">
        <v>421</v>
      </c>
      <c r="B6" s="338"/>
      <c r="C6" s="338"/>
      <c r="D6" s="338"/>
      <c r="E6" s="311"/>
      <c r="F6" s="337" t="s">
        <v>422</v>
      </c>
      <c r="G6" s="338"/>
      <c r="H6" s="338"/>
      <c r="I6" s="338"/>
      <c r="J6" s="311"/>
    </row>
    <row r="7" spans="1:10" ht="14.25">
      <c r="A7" s="337" t="s">
        <v>423</v>
      </c>
      <c r="B7" s="338"/>
      <c r="C7" s="338"/>
      <c r="D7" s="338"/>
      <c r="E7" s="311"/>
      <c r="F7" s="337" t="s">
        <v>424</v>
      </c>
      <c r="G7" s="338"/>
      <c r="H7" s="338"/>
      <c r="I7" s="338"/>
      <c r="J7" s="311"/>
    </row>
    <row r="8" spans="1:10" ht="14.25">
      <c r="A8" s="328" t="s">
        <v>425</v>
      </c>
      <c r="B8" s="330"/>
      <c r="C8" s="328" t="s">
        <v>426</v>
      </c>
      <c r="D8" s="339"/>
      <c r="E8" s="339"/>
      <c r="F8" s="339"/>
      <c r="G8" s="339"/>
      <c r="H8" s="339"/>
      <c r="I8" s="339"/>
      <c r="J8" s="340"/>
    </row>
    <row r="9" spans="1:10" ht="14.25">
      <c r="A9" s="328" t="s">
        <v>427</v>
      </c>
      <c r="B9" s="329"/>
      <c r="C9" s="329"/>
      <c r="D9" s="329"/>
      <c r="E9" s="329"/>
      <c r="F9" s="329"/>
      <c r="G9" s="329"/>
      <c r="H9" s="329"/>
      <c r="I9" s="329"/>
      <c r="J9" s="330"/>
    </row>
    <row r="10" spans="1:10" ht="14.25">
      <c r="A10" s="328" t="s">
        <v>428</v>
      </c>
      <c r="B10" s="329"/>
      <c r="C10" s="329"/>
      <c r="D10" s="329"/>
      <c r="E10" s="329"/>
      <c r="F10" s="329"/>
      <c r="G10" s="329"/>
      <c r="H10" s="329"/>
      <c r="I10" s="329"/>
      <c r="J10" s="330"/>
    </row>
    <row r="11" spans="1:10" ht="14.25">
      <c r="A11" s="331" t="s">
        <v>429</v>
      </c>
      <c r="B11" s="332"/>
      <c r="C11" s="337" t="s">
        <v>430</v>
      </c>
      <c r="D11" s="338"/>
      <c r="E11" s="311"/>
      <c r="F11" s="337"/>
      <c r="G11" s="338"/>
      <c r="H11" s="338"/>
      <c r="I11" s="338"/>
      <c r="J11" s="311"/>
    </row>
    <row r="12" spans="1:10" ht="14.25">
      <c r="A12" s="333"/>
      <c r="B12" s="334"/>
      <c r="C12" s="337" t="s">
        <v>431</v>
      </c>
      <c r="D12" s="338"/>
      <c r="E12" s="311"/>
      <c r="F12" s="337"/>
      <c r="G12" s="338"/>
      <c r="H12" s="338"/>
      <c r="I12" s="338"/>
      <c r="J12" s="311"/>
    </row>
    <row r="13" spans="1:10" ht="14.25">
      <c r="A13" s="335"/>
      <c r="B13" s="336"/>
      <c r="C13" s="337" t="s">
        <v>432</v>
      </c>
      <c r="D13" s="338"/>
      <c r="E13" s="311"/>
      <c r="F13" s="337"/>
      <c r="G13" s="338"/>
      <c r="H13" s="338"/>
      <c r="I13" s="338"/>
      <c r="J13" s="311"/>
    </row>
    <row r="14" spans="1:10" ht="24">
      <c r="A14" s="323" t="s">
        <v>433</v>
      </c>
      <c r="B14" s="326" t="s">
        <v>434</v>
      </c>
      <c r="C14" s="327"/>
      <c r="D14" s="307" t="s">
        <v>435</v>
      </c>
      <c r="E14" s="326"/>
      <c r="F14" s="307" t="s">
        <v>89</v>
      </c>
      <c r="G14" s="327"/>
      <c r="H14" s="177" t="s">
        <v>436</v>
      </c>
      <c r="I14" s="307" t="s">
        <v>437</v>
      </c>
      <c r="J14" s="327"/>
    </row>
    <row r="15" spans="1:10" ht="14.25">
      <c r="A15" s="324"/>
      <c r="B15" s="326"/>
      <c r="C15" s="327"/>
      <c r="D15" s="307"/>
      <c r="E15" s="326"/>
      <c r="F15" s="307"/>
      <c r="G15" s="327"/>
      <c r="H15" s="177"/>
      <c r="I15" s="307"/>
      <c r="J15" s="327"/>
    </row>
    <row r="16" spans="1:10" ht="14.25">
      <c r="A16" s="324"/>
      <c r="B16" s="326"/>
      <c r="C16" s="327"/>
      <c r="D16" s="307"/>
      <c r="E16" s="326"/>
      <c r="F16" s="307"/>
      <c r="G16" s="327"/>
      <c r="H16" s="177"/>
      <c r="I16" s="307"/>
      <c r="J16" s="327"/>
    </row>
    <row r="17" spans="1:10" ht="14.25">
      <c r="A17" s="324"/>
      <c r="B17" s="326"/>
      <c r="C17" s="327"/>
      <c r="D17" s="307"/>
      <c r="E17" s="326"/>
      <c r="F17" s="307"/>
      <c r="G17" s="327"/>
      <c r="H17" s="177"/>
      <c r="I17" s="307"/>
      <c r="J17" s="327"/>
    </row>
    <row r="18" spans="1:10" ht="14.25">
      <c r="A18" s="324"/>
      <c r="B18" s="326"/>
      <c r="C18" s="327"/>
      <c r="D18" s="307"/>
      <c r="E18" s="326"/>
      <c r="F18" s="307"/>
      <c r="G18" s="327"/>
      <c r="H18" s="177"/>
      <c r="I18" s="307"/>
      <c r="J18" s="327"/>
    </row>
    <row r="19" spans="1:10" ht="14.25">
      <c r="A19" s="324"/>
      <c r="B19" s="326"/>
      <c r="C19" s="327"/>
      <c r="D19" s="307"/>
      <c r="E19" s="326"/>
      <c r="F19" s="307"/>
      <c r="G19" s="327"/>
      <c r="H19" s="177"/>
      <c r="I19" s="307"/>
      <c r="J19" s="327"/>
    </row>
    <row r="20" spans="1:10" ht="14.25">
      <c r="A20" s="325"/>
      <c r="B20" s="307" t="s">
        <v>93</v>
      </c>
      <c r="C20" s="308"/>
      <c r="D20" s="308"/>
      <c r="E20" s="308"/>
      <c r="F20" s="308"/>
      <c r="G20" s="309"/>
      <c r="H20" s="178"/>
      <c r="I20" s="310"/>
      <c r="J20" s="311"/>
    </row>
    <row r="21" spans="1:10" ht="24">
      <c r="A21" s="179" t="s">
        <v>438</v>
      </c>
      <c r="B21" s="312"/>
      <c r="C21" s="313"/>
      <c r="D21" s="313"/>
      <c r="E21" s="313"/>
      <c r="F21" s="313"/>
      <c r="G21" s="314"/>
      <c r="H21" s="314"/>
      <c r="I21" s="314"/>
      <c r="J21" s="315"/>
    </row>
    <row r="22" spans="1:10" ht="24">
      <c r="A22" s="179" t="s">
        <v>439</v>
      </c>
      <c r="B22" s="316"/>
      <c r="C22" s="317"/>
      <c r="D22" s="317"/>
      <c r="E22" s="317"/>
      <c r="F22" s="317"/>
      <c r="G22" s="318"/>
      <c r="H22" s="318"/>
      <c r="I22" s="318"/>
      <c r="J22" s="319"/>
    </row>
    <row r="23" spans="1:10">
      <c r="A23" s="320" t="s">
        <v>440</v>
      </c>
      <c r="B23" s="180" t="s">
        <v>353</v>
      </c>
      <c r="C23" s="302" t="s">
        <v>354</v>
      </c>
      <c r="D23" s="302"/>
      <c r="E23" s="302"/>
      <c r="F23" s="302" t="s">
        <v>355</v>
      </c>
      <c r="G23" s="302"/>
      <c r="H23" s="302"/>
      <c r="I23" s="302" t="s">
        <v>356</v>
      </c>
      <c r="J23" s="302"/>
    </row>
    <row r="24" spans="1:10">
      <c r="A24" s="321"/>
      <c r="B24" s="302" t="s">
        <v>357</v>
      </c>
      <c r="C24" s="302" t="s">
        <v>358</v>
      </c>
      <c r="D24" s="302"/>
      <c r="E24" s="302"/>
      <c r="F24" s="306"/>
      <c r="G24" s="306"/>
      <c r="H24" s="306"/>
      <c r="I24" s="306"/>
      <c r="J24" s="306"/>
    </row>
    <row r="25" spans="1:10">
      <c r="A25" s="321"/>
      <c r="B25" s="302"/>
      <c r="C25" s="302"/>
      <c r="D25" s="302"/>
      <c r="E25" s="302"/>
      <c r="F25" s="306"/>
      <c r="G25" s="306"/>
      <c r="H25" s="306"/>
      <c r="I25" s="306"/>
      <c r="J25" s="306"/>
    </row>
    <row r="26" spans="1:10">
      <c r="A26" s="321"/>
      <c r="B26" s="302"/>
      <c r="C26" s="302" t="s">
        <v>364</v>
      </c>
      <c r="D26" s="302"/>
      <c r="E26" s="302"/>
      <c r="F26" s="306"/>
      <c r="G26" s="306"/>
      <c r="H26" s="306"/>
      <c r="I26" s="306"/>
      <c r="J26" s="306"/>
    </row>
    <row r="27" spans="1:10">
      <c r="A27" s="321"/>
      <c r="B27" s="302"/>
      <c r="C27" s="302"/>
      <c r="D27" s="302"/>
      <c r="E27" s="302"/>
      <c r="F27" s="306"/>
      <c r="G27" s="306"/>
      <c r="H27" s="306"/>
      <c r="I27" s="306"/>
      <c r="J27" s="306"/>
    </row>
    <row r="28" spans="1:10">
      <c r="A28" s="321"/>
      <c r="B28" s="302"/>
      <c r="C28" s="302" t="s">
        <v>370</v>
      </c>
      <c r="D28" s="302"/>
      <c r="E28" s="302"/>
      <c r="F28" s="306"/>
      <c r="G28" s="306"/>
      <c r="H28" s="306"/>
      <c r="I28" s="306"/>
      <c r="J28" s="306"/>
    </row>
    <row r="29" spans="1:10">
      <c r="A29" s="321"/>
      <c r="B29" s="302"/>
      <c r="C29" s="302"/>
      <c r="D29" s="302"/>
      <c r="E29" s="302"/>
      <c r="F29" s="306"/>
      <c r="G29" s="306"/>
      <c r="H29" s="306"/>
      <c r="I29" s="306"/>
      <c r="J29" s="306"/>
    </row>
    <row r="30" spans="1:10">
      <c r="A30" s="321"/>
      <c r="B30" s="302"/>
      <c r="C30" s="302" t="s">
        <v>380</v>
      </c>
      <c r="D30" s="302"/>
      <c r="E30" s="302"/>
      <c r="F30" s="306"/>
      <c r="G30" s="306"/>
      <c r="H30" s="306"/>
      <c r="I30" s="306"/>
      <c r="J30" s="306"/>
    </row>
    <row r="31" spans="1:10">
      <c r="A31" s="321"/>
      <c r="B31" s="302"/>
      <c r="C31" s="302"/>
      <c r="D31" s="302"/>
      <c r="E31" s="302"/>
      <c r="F31" s="306"/>
      <c r="G31" s="306"/>
      <c r="H31" s="306"/>
      <c r="I31" s="306"/>
      <c r="J31" s="306"/>
    </row>
    <row r="32" spans="1:10">
      <c r="A32" s="321"/>
      <c r="B32" s="302" t="s">
        <v>386</v>
      </c>
      <c r="C32" s="302" t="s">
        <v>387</v>
      </c>
      <c r="D32" s="302"/>
      <c r="E32" s="302"/>
      <c r="F32" s="306"/>
      <c r="G32" s="306"/>
      <c r="H32" s="306"/>
      <c r="I32" s="306"/>
      <c r="J32" s="306"/>
    </row>
    <row r="33" spans="1:10">
      <c r="A33" s="321"/>
      <c r="B33" s="302"/>
      <c r="C33" s="302"/>
      <c r="D33" s="302"/>
      <c r="E33" s="302"/>
      <c r="F33" s="306"/>
      <c r="G33" s="306"/>
      <c r="H33" s="306"/>
      <c r="I33" s="306"/>
      <c r="J33" s="306"/>
    </row>
    <row r="34" spans="1:10">
      <c r="A34" s="321"/>
      <c r="B34" s="302"/>
      <c r="C34" s="302" t="s">
        <v>392</v>
      </c>
      <c r="D34" s="302"/>
      <c r="E34" s="302"/>
      <c r="F34" s="306"/>
      <c r="G34" s="306"/>
      <c r="H34" s="306"/>
      <c r="I34" s="306"/>
      <c r="J34" s="306"/>
    </row>
    <row r="35" spans="1:10">
      <c r="A35" s="321"/>
      <c r="B35" s="302"/>
      <c r="C35" s="302"/>
      <c r="D35" s="302"/>
      <c r="E35" s="302"/>
      <c r="F35" s="306"/>
      <c r="G35" s="306"/>
      <c r="H35" s="306"/>
      <c r="I35" s="306"/>
      <c r="J35" s="306"/>
    </row>
    <row r="36" spans="1:10">
      <c r="A36" s="321"/>
      <c r="B36" s="302"/>
      <c r="C36" s="302" t="s">
        <v>400</v>
      </c>
      <c r="D36" s="302"/>
      <c r="E36" s="302"/>
      <c r="F36" s="306"/>
      <c r="G36" s="306"/>
      <c r="H36" s="306"/>
      <c r="I36" s="306"/>
      <c r="J36" s="306"/>
    </row>
    <row r="37" spans="1:10">
      <c r="A37" s="321"/>
      <c r="B37" s="302"/>
      <c r="C37" s="302"/>
      <c r="D37" s="302"/>
      <c r="E37" s="302"/>
      <c r="F37" s="306"/>
      <c r="G37" s="306"/>
      <c r="H37" s="306"/>
      <c r="I37" s="306"/>
      <c r="J37" s="306"/>
    </row>
    <row r="38" spans="1:10">
      <c r="A38" s="321"/>
      <c r="B38" s="302"/>
      <c r="C38" s="302" t="s">
        <v>403</v>
      </c>
      <c r="D38" s="302"/>
      <c r="E38" s="302"/>
      <c r="F38" s="306"/>
      <c r="G38" s="306"/>
      <c r="H38" s="306"/>
      <c r="I38" s="306"/>
      <c r="J38" s="306"/>
    </row>
    <row r="39" spans="1:10">
      <c r="A39" s="321"/>
      <c r="B39" s="302"/>
      <c r="C39" s="302"/>
      <c r="D39" s="302"/>
      <c r="E39" s="302"/>
      <c r="F39" s="306"/>
      <c r="G39" s="306"/>
      <c r="H39" s="306"/>
      <c r="I39" s="306"/>
      <c r="J39" s="306"/>
    </row>
    <row r="40" spans="1:10">
      <c r="A40" s="322"/>
      <c r="B40" s="302"/>
      <c r="C40" s="302" t="s">
        <v>409</v>
      </c>
      <c r="D40" s="302"/>
      <c r="E40" s="302"/>
      <c r="F40" s="306"/>
      <c r="G40" s="306"/>
      <c r="H40" s="306"/>
      <c r="I40" s="306"/>
      <c r="J40" s="306"/>
    </row>
    <row r="41" spans="1:10" ht="72">
      <c r="A41" s="181" t="s">
        <v>441</v>
      </c>
      <c r="B41" s="302"/>
      <c r="C41" s="303"/>
      <c r="D41" s="303"/>
      <c r="E41" s="303"/>
      <c r="F41" s="303"/>
      <c r="G41" s="303"/>
      <c r="H41" s="303"/>
      <c r="I41" s="303"/>
      <c r="J41" s="303"/>
    </row>
    <row r="42" spans="1:10" ht="36">
      <c r="A42" s="181" t="s">
        <v>442</v>
      </c>
      <c r="B42" s="302"/>
      <c r="C42" s="303"/>
      <c r="D42" s="303"/>
      <c r="E42" s="303"/>
      <c r="F42" s="303"/>
      <c r="G42" s="303"/>
      <c r="H42" s="303"/>
      <c r="I42" s="303"/>
      <c r="J42" s="303"/>
    </row>
    <row r="43" spans="1:10" ht="36">
      <c r="A43" s="181" t="s">
        <v>413</v>
      </c>
      <c r="B43" s="304" t="s">
        <v>414</v>
      </c>
      <c r="C43" s="305"/>
      <c r="D43" s="305"/>
      <c r="E43" s="305"/>
      <c r="F43" s="305"/>
      <c r="G43" s="305"/>
      <c r="H43" s="305"/>
      <c r="I43" s="305"/>
      <c r="J43" s="305"/>
    </row>
    <row r="44" spans="1:10" ht="36">
      <c r="A44" s="181" t="s">
        <v>415</v>
      </c>
      <c r="B44" s="304" t="s">
        <v>414</v>
      </c>
      <c r="C44" s="305"/>
      <c r="D44" s="305"/>
      <c r="E44" s="305"/>
      <c r="F44" s="305"/>
      <c r="G44" s="305"/>
      <c r="H44" s="305"/>
      <c r="I44" s="305"/>
      <c r="J44" s="305"/>
    </row>
    <row r="45" spans="1:10">
      <c r="A45" s="170" t="s">
        <v>447</v>
      </c>
      <c r="B45" s="171"/>
      <c r="C45" s="172"/>
      <c r="D45" s="170"/>
      <c r="E45" s="170"/>
      <c r="F45" s="170"/>
      <c r="G45" s="173" t="s">
        <v>448</v>
      </c>
      <c r="H45" s="170"/>
      <c r="I45" s="170"/>
      <c r="J45" s="174"/>
    </row>
    <row r="46" spans="1:10">
      <c r="A46" s="170" t="s">
        <v>451</v>
      </c>
      <c r="B46" s="170"/>
      <c r="C46" s="175"/>
      <c r="D46" s="170"/>
      <c r="E46" s="170"/>
      <c r="F46" s="170"/>
      <c r="G46" s="173" t="s">
        <v>452</v>
      </c>
      <c r="H46" s="170"/>
      <c r="I46" s="170"/>
      <c r="J46" s="174"/>
    </row>
    <row r="47" spans="1:10">
      <c r="A47" s="170"/>
      <c r="B47" s="170"/>
      <c r="C47" s="175"/>
      <c r="D47" s="170"/>
      <c r="E47" s="170"/>
      <c r="F47" s="170"/>
      <c r="G47" s="173" t="s">
        <v>416</v>
      </c>
      <c r="H47" s="170"/>
      <c r="I47" s="170"/>
      <c r="J47" s="174"/>
    </row>
  </sheetData>
  <mergeCells count="103">
    <mergeCell ref="A6:E6"/>
    <mergeCell ref="F6:J6"/>
    <mergeCell ref="A7:E7"/>
    <mergeCell ref="F7:J7"/>
    <mergeCell ref="A8:B8"/>
    <mergeCell ref="C8:J8"/>
    <mergeCell ref="I1:J1"/>
    <mergeCell ref="A2:J2"/>
    <mergeCell ref="A3:J3"/>
    <mergeCell ref="A4:J4"/>
    <mergeCell ref="A5:E5"/>
    <mergeCell ref="F5:J5"/>
    <mergeCell ref="A9:J9"/>
    <mergeCell ref="A10:J10"/>
    <mergeCell ref="A11:B13"/>
    <mergeCell ref="C11:E11"/>
    <mergeCell ref="F11:J11"/>
    <mergeCell ref="C12:E12"/>
    <mergeCell ref="F12:J12"/>
    <mergeCell ref="C13:E13"/>
    <mergeCell ref="F13:J13"/>
    <mergeCell ref="B18:C18"/>
    <mergeCell ref="D18:E18"/>
    <mergeCell ref="F18:G18"/>
    <mergeCell ref="I18:J18"/>
    <mergeCell ref="B19:C19"/>
    <mergeCell ref="D19:E19"/>
    <mergeCell ref="F19:G19"/>
    <mergeCell ref="I19:J19"/>
    <mergeCell ref="D16:E16"/>
    <mergeCell ref="F16:G16"/>
    <mergeCell ref="I16:J16"/>
    <mergeCell ref="B17:C17"/>
    <mergeCell ref="D17:E17"/>
    <mergeCell ref="F17:G17"/>
    <mergeCell ref="I17:J17"/>
    <mergeCell ref="B16:C16"/>
    <mergeCell ref="B20:G20"/>
    <mergeCell ref="I20:J20"/>
    <mergeCell ref="B21:J21"/>
    <mergeCell ref="B22:J22"/>
    <mergeCell ref="A23:A40"/>
    <mergeCell ref="C23:E23"/>
    <mergeCell ref="F23:H23"/>
    <mergeCell ref="I23:J23"/>
    <mergeCell ref="B24:B31"/>
    <mergeCell ref="C24:E25"/>
    <mergeCell ref="A14:A20"/>
    <mergeCell ref="B14:C14"/>
    <mergeCell ref="D14:E14"/>
    <mergeCell ref="F14:G14"/>
    <mergeCell ref="I14:J14"/>
    <mergeCell ref="B15:C15"/>
    <mergeCell ref="D15:E15"/>
    <mergeCell ref="F15:G15"/>
    <mergeCell ref="I15:J15"/>
    <mergeCell ref="F24:H24"/>
    <mergeCell ref="I24:J24"/>
    <mergeCell ref="F25:H25"/>
    <mergeCell ref="I25:J25"/>
    <mergeCell ref="C26:E27"/>
    <mergeCell ref="F26:H26"/>
    <mergeCell ref="I26:J26"/>
    <mergeCell ref="F27:H27"/>
    <mergeCell ref="I27:J27"/>
    <mergeCell ref="C28:E29"/>
    <mergeCell ref="F28:H28"/>
    <mergeCell ref="I28:J28"/>
    <mergeCell ref="F29:H29"/>
    <mergeCell ref="I29:J29"/>
    <mergeCell ref="C30:E31"/>
    <mergeCell ref="F30:H30"/>
    <mergeCell ref="I30:J30"/>
    <mergeCell ref="F31:H31"/>
    <mergeCell ref="I31:J31"/>
    <mergeCell ref="I35:J35"/>
    <mergeCell ref="C36:E37"/>
    <mergeCell ref="F36:H36"/>
    <mergeCell ref="I36:J36"/>
    <mergeCell ref="F37:H37"/>
    <mergeCell ref="I37:J37"/>
    <mergeCell ref="B41:J41"/>
    <mergeCell ref="B42:J42"/>
    <mergeCell ref="B43:J43"/>
    <mergeCell ref="B44:J44"/>
    <mergeCell ref="C38:E39"/>
    <mergeCell ref="F38:H38"/>
    <mergeCell ref="I38:J38"/>
    <mergeCell ref="F39:H39"/>
    <mergeCell ref="I39:J39"/>
    <mergeCell ref="C40:E40"/>
    <mergeCell ref="F40:H40"/>
    <mergeCell ref="I40:J40"/>
    <mergeCell ref="B32:B40"/>
    <mergeCell ref="C32:E33"/>
    <mergeCell ref="F32:H32"/>
    <mergeCell ref="I32:J32"/>
    <mergeCell ref="F33:H33"/>
    <mergeCell ref="I33:J33"/>
    <mergeCell ref="C34:E35"/>
    <mergeCell ref="F34:H34"/>
    <mergeCell ref="I34:J34"/>
    <mergeCell ref="F35:H3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showGridLines="0" showZeros="0" topLeftCell="A13" workbookViewId="0">
      <selection activeCell="D15" sqref="D15"/>
    </sheetView>
  </sheetViews>
  <sheetFormatPr defaultRowHeight="13.5"/>
  <cols>
    <col min="1" max="3" width="14.125" customWidth="1"/>
    <col min="4" max="4" width="13.25" customWidth="1"/>
    <col min="5" max="5" width="12.875" customWidth="1"/>
    <col min="6" max="6" width="13.375" customWidth="1"/>
    <col min="7" max="7" width="12.875" customWidth="1"/>
    <col min="8" max="8" width="13.25" customWidth="1"/>
    <col min="9" max="9" width="13.5" customWidth="1"/>
    <col min="10" max="10" width="12.375" customWidth="1"/>
    <col min="11" max="11" width="13.375" customWidth="1"/>
  </cols>
  <sheetData>
    <row r="1" spans="1:11" ht="13.5" customHeight="1">
      <c r="A1" s="1" t="s">
        <v>133</v>
      </c>
      <c r="B1" s="3"/>
      <c r="C1" s="3"/>
      <c r="D1" s="4"/>
      <c r="E1" s="1"/>
      <c r="F1" s="2"/>
      <c r="G1" s="2"/>
      <c r="H1" s="2"/>
      <c r="I1" s="2"/>
      <c r="J1" s="183"/>
      <c r="K1" s="183"/>
    </row>
    <row r="2" spans="1:11" ht="22.5" customHeight="1">
      <c r="A2" s="184" t="s">
        <v>127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13.5" customHeight="1">
      <c r="A3" s="185" t="s">
        <v>188</v>
      </c>
      <c r="B3" s="186"/>
      <c r="C3" s="186"/>
      <c r="D3" s="186"/>
      <c r="E3" s="1"/>
      <c r="F3" s="5"/>
      <c r="G3" s="5"/>
      <c r="H3" s="5"/>
      <c r="I3" s="5"/>
      <c r="J3" s="187" t="s">
        <v>0</v>
      </c>
      <c r="K3" s="187"/>
    </row>
    <row r="4" spans="1:11" ht="13.5" customHeight="1">
      <c r="A4" s="188" t="s">
        <v>79</v>
      </c>
      <c r="B4" s="189"/>
      <c r="C4" s="189" t="s">
        <v>77</v>
      </c>
      <c r="D4" s="193" t="s">
        <v>80</v>
      </c>
      <c r="E4" s="190" t="s">
        <v>53</v>
      </c>
      <c r="F4" s="190" t="s">
        <v>57</v>
      </c>
      <c r="G4" s="190" t="s">
        <v>81</v>
      </c>
      <c r="H4" s="191"/>
      <c r="I4" s="195" t="s">
        <v>70</v>
      </c>
      <c r="J4" s="195" t="s">
        <v>73</v>
      </c>
      <c r="K4" s="196" t="s">
        <v>86</v>
      </c>
    </row>
    <row r="5" spans="1:11" ht="24" customHeight="1">
      <c r="A5" s="6" t="s">
        <v>82</v>
      </c>
      <c r="B5" s="6" t="s">
        <v>83</v>
      </c>
      <c r="C5" s="192"/>
      <c r="D5" s="194"/>
      <c r="E5" s="190"/>
      <c r="F5" s="190"/>
      <c r="G5" s="7" t="s">
        <v>84</v>
      </c>
      <c r="H5" s="6" t="s">
        <v>85</v>
      </c>
      <c r="I5" s="192"/>
      <c r="J5" s="192"/>
      <c r="K5" s="197"/>
    </row>
    <row r="6" spans="1:11" s="110" customFormat="1" ht="21" customHeight="1">
      <c r="A6" s="111"/>
      <c r="B6" s="111" t="s">
        <v>93</v>
      </c>
      <c r="C6" s="112">
        <v>2401.0100000000002</v>
      </c>
      <c r="D6" s="112">
        <v>2250.06</v>
      </c>
      <c r="E6" s="113">
        <v>0</v>
      </c>
      <c r="F6" s="113">
        <v>147.19999999999999</v>
      </c>
      <c r="G6" s="112">
        <v>3.75</v>
      </c>
      <c r="H6" s="112">
        <v>0</v>
      </c>
      <c r="I6" s="112">
        <v>0</v>
      </c>
      <c r="J6" s="112">
        <v>0</v>
      </c>
      <c r="K6" s="114">
        <v>0</v>
      </c>
    </row>
    <row r="7" spans="1:11" ht="21" customHeight="1">
      <c r="A7" s="111"/>
      <c r="B7" s="111"/>
      <c r="C7" s="112">
        <v>609.91</v>
      </c>
      <c r="D7" s="112">
        <v>462.71</v>
      </c>
      <c r="E7" s="113">
        <v>0</v>
      </c>
      <c r="F7" s="113">
        <v>147.19999999999999</v>
      </c>
      <c r="G7" s="112">
        <v>0</v>
      </c>
      <c r="H7" s="112">
        <v>0</v>
      </c>
      <c r="I7" s="112">
        <v>0</v>
      </c>
      <c r="J7" s="112">
        <v>0</v>
      </c>
      <c r="K7" s="114">
        <v>0</v>
      </c>
    </row>
    <row r="8" spans="1:11" ht="21" customHeight="1">
      <c r="A8" s="111" t="s">
        <v>164</v>
      </c>
      <c r="B8" s="111" t="s">
        <v>165</v>
      </c>
      <c r="C8" s="112">
        <v>609.91</v>
      </c>
      <c r="D8" s="112">
        <v>462.71</v>
      </c>
      <c r="E8" s="113">
        <v>0</v>
      </c>
      <c r="F8" s="113">
        <v>147.19999999999999</v>
      </c>
      <c r="G8" s="112">
        <v>0</v>
      </c>
      <c r="H8" s="112">
        <v>0</v>
      </c>
      <c r="I8" s="112">
        <v>0</v>
      </c>
      <c r="J8" s="112">
        <v>0</v>
      </c>
      <c r="K8" s="114">
        <v>0</v>
      </c>
    </row>
    <row r="9" spans="1:11" ht="21" customHeight="1">
      <c r="A9" s="111"/>
      <c r="B9" s="111"/>
      <c r="C9" s="112">
        <v>108.35</v>
      </c>
      <c r="D9" s="112">
        <v>108.35</v>
      </c>
      <c r="E9" s="113">
        <v>0</v>
      </c>
      <c r="F9" s="113">
        <v>0</v>
      </c>
      <c r="G9" s="112">
        <v>0</v>
      </c>
      <c r="H9" s="112">
        <v>0</v>
      </c>
      <c r="I9" s="112">
        <v>0</v>
      </c>
      <c r="J9" s="112">
        <v>0</v>
      </c>
      <c r="K9" s="114">
        <v>0</v>
      </c>
    </row>
    <row r="10" spans="1:11" ht="21" customHeight="1">
      <c r="A10" s="111" t="s">
        <v>166</v>
      </c>
      <c r="B10" s="111" t="s">
        <v>167</v>
      </c>
      <c r="C10" s="112">
        <v>108.35</v>
      </c>
      <c r="D10" s="112">
        <v>108.35</v>
      </c>
      <c r="E10" s="113">
        <v>0</v>
      </c>
      <c r="F10" s="113">
        <v>0</v>
      </c>
      <c r="G10" s="112">
        <v>0</v>
      </c>
      <c r="H10" s="112">
        <v>0</v>
      </c>
      <c r="I10" s="112">
        <v>0</v>
      </c>
      <c r="J10" s="112">
        <v>0</v>
      </c>
      <c r="K10" s="114">
        <v>0</v>
      </c>
    </row>
    <row r="11" spans="1:11" ht="21" customHeight="1">
      <c r="A11" s="111"/>
      <c r="B11" s="111"/>
      <c r="C11" s="112">
        <v>434.26</v>
      </c>
      <c r="D11" s="112">
        <v>434.26</v>
      </c>
      <c r="E11" s="113">
        <v>0</v>
      </c>
      <c r="F11" s="113">
        <v>0</v>
      </c>
      <c r="G11" s="112">
        <v>0</v>
      </c>
      <c r="H11" s="112">
        <v>0</v>
      </c>
      <c r="I11" s="112">
        <v>0</v>
      </c>
      <c r="J11" s="112">
        <v>0</v>
      </c>
      <c r="K11" s="114">
        <v>0</v>
      </c>
    </row>
    <row r="12" spans="1:11" ht="21" customHeight="1">
      <c r="A12" s="111" t="s">
        <v>168</v>
      </c>
      <c r="B12" s="111" t="s">
        <v>169</v>
      </c>
      <c r="C12" s="112">
        <v>434.26</v>
      </c>
      <c r="D12" s="112">
        <v>434.26</v>
      </c>
      <c r="E12" s="113">
        <v>0</v>
      </c>
      <c r="F12" s="113">
        <v>0</v>
      </c>
      <c r="G12" s="112">
        <v>0</v>
      </c>
      <c r="H12" s="112">
        <v>0</v>
      </c>
      <c r="I12" s="112">
        <v>0</v>
      </c>
      <c r="J12" s="112">
        <v>0</v>
      </c>
      <c r="K12" s="114">
        <v>0</v>
      </c>
    </row>
    <row r="13" spans="1:11" ht="21" customHeight="1">
      <c r="A13" s="111"/>
      <c r="B13" s="111"/>
      <c r="C13" s="112">
        <v>42.17</v>
      </c>
      <c r="D13" s="112">
        <v>42.17</v>
      </c>
      <c r="E13" s="113">
        <v>0</v>
      </c>
      <c r="F13" s="113">
        <v>0</v>
      </c>
      <c r="G13" s="112">
        <v>0</v>
      </c>
      <c r="H13" s="112">
        <v>0</v>
      </c>
      <c r="I13" s="112">
        <v>0</v>
      </c>
      <c r="J13" s="112">
        <v>0</v>
      </c>
      <c r="K13" s="114">
        <v>0</v>
      </c>
    </row>
    <row r="14" spans="1:11" ht="21" customHeight="1">
      <c r="A14" s="111" t="s">
        <v>170</v>
      </c>
      <c r="B14" s="111" t="s">
        <v>171</v>
      </c>
      <c r="C14" s="112">
        <v>42.17</v>
      </c>
      <c r="D14" s="112">
        <v>42.17</v>
      </c>
      <c r="E14" s="113">
        <v>0</v>
      </c>
      <c r="F14" s="113">
        <v>0</v>
      </c>
      <c r="G14" s="112">
        <v>0</v>
      </c>
      <c r="H14" s="112">
        <v>0</v>
      </c>
      <c r="I14" s="112">
        <v>0</v>
      </c>
      <c r="J14" s="112">
        <v>0</v>
      </c>
      <c r="K14" s="114">
        <v>0</v>
      </c>
    </row>
    <row r="15" spans="1:11" ht="21" customHeight="1">
      <c r="A15" s="111"/>
      <c r="B15" s="111"/>
      <c r="C15" s="112">
        <v>277.33</v>
      </c>
      <c r="D15" s="112">
        <v>277.33</v>
      </c>
      <c r="E15" s="113">
        <v>0</v>
      </c>
      <c r="F15" s="113">
        <v>0</v>
      </c>
      <c r="G15" s="112">
        <v>0</v>
      </c>
      <c r="H15" s="112">
        <v>0</v>
      </c>
      <c r="I15" s="112">
        <v>0</v>
      </c>
      <c r="J15" s="112">
        <v>0</v>
      </c>
      <c r="K15" s="114">
        <v>0</v>
      </c>
    </row>
    <row r="16" spans="1:11" ht="21" customHeight="1">
      <c r="A16" s="111" t="s">
        <v>172</v>
      </c>
      <c r="B16" s="111" t="s">
        <v>173</v>
      </c>
      <c r="C16" s="112">
        <v>277.33</v>
      </c>
      <c r="D16" s="112">
        <v>277.33</v>
      </c>
      <c r="E16" s="113">
        <v>0</v>
      </c>
      <c r="F16" s="113">
        <v>0</v>
      </c>
      <c r="G16" s="112">
        <v>0</v>
      </c>
      <c r="H16" s="112">
        <v>0</v>
      </c>
      <c r="I16" s="112">
        <v>0</v>
      </c>
      <c r="J16" s="112">
        <v>0</v>
      </c>
      <c r="K16" s="114">
        <v>0</v>
      </c>
    </row>
    <row r="17" spans="1:11" ht="21" customHeight="1">
      <c r="A17" s="111"/>
      <c r="B17" s="111"/>
      <c r="C17" s="112">
        <v>109.06</v>
      </c>
      <c r="D17" s="112">
        <v>109.06</v>
      </c>
      <c r="E17" s="113">
        <v>0</v>
      </c>
      <c r="F17" s="113">
        <v>0</v>
      </c>
      <c r="G17" s="112">
        <v>0</v>
      </c>
      <c r="H17" s="112">
        <v>0</v>
      </c>
      <c r="I17" s="112">
        <v>0</v>
      </c>
      <c r="J17" s="112">
        <v>0</v>
      </c>
      <c r="K17" s="114">
        <v>0</v>
      </c>
    </row>
    <row r="18" spans="1:11" ht="21" customHeight="1">
      <c r="A18" s="111" t="s">
        <v>174</v>
      </c>
      <c r="B18" s="111" t="s">
        <v>175</v>
      </c>
      <c r="C18" s="112">
        <v>109.06</v>
      </c>
      <c r="D18" s="112">
        <v>109.06</v>
      </c>
      <c r="E18" s="113">
        <v>0</v>
      </c>
      <c r="F18" s="113">
        <v>0</v>
      </c>
      <c r="G18" s="112">
        <v>0</v>
      </c>
      <c r="H18" s="112">
        <v>0</v>
      </c>
      <c r="I18" s="112">
        <v>0</v>
      </c>
      <c r="J18" s="112">
        <v>0</v>
      </c>
      <c r="K18" s="114">
        <v>0</v>
      </c>
    </row>
    <row r="19" spans="1:11" ht="21" customHeight="1">
      <c r="A19" s="111"/>
      <c r="B19" s="111"/>
      <c r="C19" s="112">
        <v>62.77</v>
      </c>
      <c r="D19" s="112">
        <v>62.77</v>
      </c>
      <c r="E19" s="113">
        <v>0</v>
      </c>
      <c r="F19" s="113">
        <v>0</v>
      </c>
      <c r="G19" s="112">
        <v>0</v>
      </c>
      <c r="H19" s="112">
        <v>0</v>
      </c>
      <c r="I19" s="112">
        <v>0</v>
      </c>
      <c r="J19" s="112">
        <v>0</v>
      </c>
      <c r="K19" s="114">
        <v>0</v>
      </c>
    </row>
    <row r="20" spans="1:11" ht="21" customHeight="1">
      <c r="A20" s="111" t="s">
        <v>176</v>
      </c>
      <c r="B20" s="111" t="s">
        <v>177</v>
      </c>
      <c r="C20" s="112">
        <v>62.77</v>
      </c>
      <c r="D20" s="112">
        <v>62.77</v>
      </c>
      <c r="E20" s="113">
        <v>0</v>
      </c>
      <c r="F20" s="113">
        <v>0</v>
      </c>
      <c r="G20" s="112">
        <v>0</v>
      </c>
      <c r="H20" s="112">
        <v>0</v>
      </c>
      <c r="I20" s="112">
        <v>0</v>
      </c>
      <c r="J20" s="112">
        <v>0</v>
      </c>
      <c r="K20" s="114">
        <v>0</v>
      </c>
    </row>
    <row r="21" spans="1:11" ht="21" customHeight="1">
      <c r="A21" s="111"/>
      <c r="B21" s="111"/>
      <c r="C21" s="112">
        <v>104.1</v>
      </c>
      <c r="D21" s="112">
        <v>100.35</v>
      </c>
      <c r="E21" s="113">
        <v>0</v>
      </c>
      <c r="F21" s="113">
        <v>0</v>
      </c>
      <c r="G21" s="112">
        <v>3.75</v>
      </c>
      <c r="H21" s="112">
        <v>0</v>
      </c>
      <c r="I21" s="112">
        <v>0</v>
      </c>
      <c r="J21" s="112">
        <v>0</v>
      </c>
      <c r="K21" s="114">
        <v>0</v>
      </c>
    </row>
    <row r="22" spans="1:11" ht="21" customHeight="1">
      <c r="A22" s="111" t="s">
        <v>178</v>
      </c>
      <c r="B22" s="111" t="s">
        <v>179</v>
      </c>
      <c r="C22" s="112">
        <v>104.1</v>
      </c>
      <c r="D22" s="112">
        <v>100.35</v>
      </c>
      <c r="E22" s="113">
        <v>0</v>
      </c>
      <c r="F22" s="113">
        <v>0</v>
      </c>
      <c r="G22" s="112">
        <v>3.75</v>
      </c>
      <c r="H22" s="112">
        <v>0</v>
      </c>
      <c r="I22" s="112">
        <v>0</v>
      </c>
      <c r="J22" s="112">
        <v>0</v>
      </c>
      <c r="K22" s="114">
        <v>0</v>
      </c>
    </row>
    <row r="23" spans="1:11" ht="21" customHeight="1">
      <c r="A23" s="111"/>
      <c r="B23" s="111"/>
      <c r="C23" s="112">
        <v>190.16</v>
      </c>
      <c r="D23" s="112">
        <v>190.16</v>
      </c>
      <c r="E23" s="113">
        <v>0</v>
      </c>
      <c r="F23" s="113">
        <v>0</v>
      </c>
      <c r="G23" s="112">
        <v>0</v>
      </c>
      <c r="H23" s="112">
        <v>0</v>
      </c>
      <c r="I23" s="112">
        <v>0</v>
      </c>
      <c r="J23" s="112">
        <v>0</v>
      </c>
      <c r="K23" s="114">
        <v>0</v>
      </c>
    </row>
    <row r="24" spans="1:11" ht="21" customHeight="1">
      <c r="A24" s="111" t="s">
        <v>180</v>
      </c>
      <c r="B24" s="111" t="s">
        <v>181</v>
      </c>
      <c r="C24" s="112">
        <v>190.16</v>
      </c>
      <c r="D24" s="112">
        <v>190.16</v>
      </c>
      <c r="E24" s="113">
        <v>0</v>
      </c>
      <c r="F24" s="113">
        <v>0</v>
      </c>
      <c r="G24" s="112">
        <v>0</v>
      </c>
      <c r="H24" s="112">
        <v>0</v>
      </c>
      <c r="I24" s="112">
        <v>0</v>
      </c>
      <c r="J24" s="112">
        <v>0</v>
      </c>
      <c r="K24" s="114">
        <v>0</v>
      </c>
    </row>
    <row r="25" spans="1:11" ht="21" customHeight="1">
      <c r="A25" s="111"/>
      <c r="B25" s="111"/>
      <c r="C25" s="112">
        <v>42</v>
      </c>
      <c r="D25" s="112">
        <v>42</v>
      </c>
      <c r="E25" s="113">
        <v>0</v>
      </c>
      <c r="F25" s="113">
        <v>0</v>
      </c>
      <c r="G25" s="112">
        <v>0</v>
      </c>
      <c r="H25" s="112">
        <v>0</v>
      </c>
      <c r="I25" s="112">
        <v>0</v>
      </c>
      <c r="J25" s="112">
        <v>0</v>
      </c>
      <c r="K25" s="114">
        <v>0</v>
      </c>
    </row>
    <row r="26" spans="1:11" ht="21" customHeight="1">
      <c r="A26" s="111" t="s">
        <v>182</v>
      </c>
      <c r="B26" s="111" t="s">
        <v>183</v>
      </c>
      <c r="C26" s="112">
        <v>42</v>
      </c>
      <c r="D26" s="112">
        <v>42</v>
      </c>
      <c r="E26" s="113">
        <v>0</v>
      </c>
      <c r="F26" s="113">
        <v>0</v>
      </c>
      <c r="G26" s="112">
        <v>0</v>
      </c>
      <c r="H26" s="112">
        <v>0</v>
      </c>
      <c r="I26" s="112">
        <v>0</v>
      </c>
      <c r="J26" s="112">
        <v>0</v>
      </c>
      <c r="K26" s="114">
        <v>0</v>
      </c>
    </row>
    <row r="27" spans="1:11" ht="21" customHeight="1">
      <c r="A27" s="111"/>
      <c r="B27" s="111"/>
      <c r="C27" s="112">
        <v>382.46</v>
      </c>
      <c r="D27" s="112">
        <v>382.46</v>
      </c>
      <c r="E27" s="113">
        <v>0</v>
      </c>
      <c r="F27" s="113">
        <v>0</v>
      </c>
      <c r="G27" s="112">
        <v>0</v>
      </c>
      <c r="H27" s="112">
        <v>0</v>
      </c>
      <c r="I27" s="112">
        <v>0</v>
      </c>
      <c r="J27" s="112">
        <v>0</v>
      </c>
      <c r="K27" s="114">
        <v>0</v>
      </c>
    </row>
    <row r="28" spans="1:11" ht="21" customHeight="1">
      <c r="A28" s="111" t="s">
        <v>184</v>
      </c>
      <c r="B28" s="111" t="s">
        <v>185</v>
      </c>
      <c r="C28" s="112">
        <v>382.46</v>
      </c>
      <c r="D28" s="112">
        <v>382.46</v>
      </c>
      <c r="E28" s="113">
        <v>0</v>
      </c>
      <c r="F28" s="113">
        <v>0</v>
      </c>
      <c r="G28" s="112">
        <v>0</v>
      </c>
      <c r="H28" s="112">
        <v>0</v>
      </c>
      <c r="I28" s="112">
        <v>0</v>
      </c>
      <c r="J28" s="112">
        <v>0</v>
      </c>
      <c r="K28" s="114">
        <v>0</v>
      </c>
    </row>
    <row r="29" spans="1:11" ht="21" customHeight="1">
      <c r="A29" s="111"/>
      <c r="B29" s="111"/>
      <c r="C29" s="112">
        <v>38.44</v>
      </c>
      <c r="D29" s="112">
        <v>38.44</v>
      </c>
      <c r="E29" s="113">
        <v>0</v>
      </c>
      <c r="F29" s="113">
        <v>0</v>
      </c>
      <c r="G29" s="112">
        <v>0</v>
      </c>
      <c r="H29" s="112">
        <v>0</v>
      </c>
      <c r="I29" s="112">
        <v>0</v>
      </c>
      <c r="J29" s="112">
        <v>0</v>
      </c>
      <c r="K29" s="114">
        <v>0</v>
      </c>
    </row>
    <row r="30" spans="1:11" ht="21" customHeight="1">
      <c r="A30" s="111" t="s">
        <v>186</v>
      </c>
      <c r="B30" s="111" t="s">
        <v>187</v>
      </c>
      <c r="C30" s="112">
        <v>38.44</v>
      </c>
      <c r="D30" s="112">
        <v>38.44</v>
      </c>
      <c r="E30" s="113">
        <v>0</v>
      </c>
      <c r="F30" s="113">
        <v>0</v>
      </c>
      <c r="G30" s="112">
        <v>0</v>
      </c>
      <c r="H30" s="112">
        <v>0</v>
      </c>
      <c r="I30" s="112">
        <v>0</v>
      </c>
      <c r="J30" s="112">
        <v>0</v>
      </c>
      <c r="K30" s="114">
        <v>0</v>
      </c>
    </row>
  </sheetData>
  <sheetProtection formatCells="0" formatColumns="0" formatRows="0"/>
  <mergeCells count="13">
    <mergeCell ref="J1:K1"/>
    <mergeCell ref="A2:K2"/>
    <mergeCell ref="A3:D3"/>
    <mergeCell ref="J3:K3"/>
    <mergeCell ref="A4:B4"/>
    <mergeCell ref="G4:H4"/>
    <mergeCell ref="C4:C5"/>
    <mergeCell ref="D4:D5"/>
    <mergeCell ref="E4:E5"/>
    <mergeCell ref="F4:F5"/>
    <mergeCell ref="I4:I5"/>
    <mergeCell ref="J4:J5"/>
    <mergeCell ref="K4:K5"/>
  </mergeCells>
  <phoneticPr fontId="2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6"/>
  <sheetViews>
    <sheetView showGridLines="0" showZeros="0" workbookViewId="0">
      <selection activeCell="F41" sqref="F41"/>
    </sheetView>
  </sheetViews>
  <sheetFormatPr defaultRowHeight="13.5"/>
  <cols>
    <col min="1" max="3" width="7.375" customWidth="1"/>
    <col min="4" max="4" width="18.75" customWidth="1"/>
    <col min="5" max="6" width="12.25" customWidth="1"/>
    <col min="7" max="7" width="11.5" customWidth="1"/>
    <col min="8" max="8" width="11.125" customWidth="1"/>
    <col min="9" max="9" width="10.375" customWidth="1"/>
    <col min="10" max="10" width="10" customWidth="1"/>
    <col min="11" max="11" width="10.875" customWidth="1"/>
    <col min="12" max="12" width="10.25" customWidth="1"/>
    <col min="13" max="13" width="11.875" customWidth="1"/>
  </cols>
  <sheetData>
    <row r="1" spans="1:13" ht="13.5" customHeight="1">
      <c r="A1" s="8" t="s">
        <v>134</v>
      </c>
      <c r="B1" s="12"/>
      <c r="C1" s="12"/>
      <c r="D1" s="12"/>
      <c r="E1" s="12"/>
      <c r="F1" s="12"/>
      <c r="G1" s="9"/>
      <c r="H1" s="9"/>
      <c r="I1" s="9"/>
      <c r="J1" s="9"/>
      <c r="K1" s="9"/>
      <c r="L1" s="199"/>
      <c r="M1" s="199"/>
    </row>
    <row r="2" spans="1:13" ht="22.5" customHeight="1">
      <c r="A2" s="207" t="s">
        <v>128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</row>
    <row r="3" spans="1:13" ht="13.5" customHeight="1">
      <c r="A3" s="200" t="s">
        <v>188</v>
      </c>
      <c r="B3" s="201"/>
      <c r="C3" s="201"/>
      <c r="D3" s="201"/>
      <c r="E3" s="201"/>
      <c r="F3" s="201"/>
      <c r="G3" s="11"/>
      <c r="H3" s="11"/>
      <c r="I3" s="11"/>
      <c r="J3" s="11"/>
      <c r="K3" s="11"/>
      <c r="L3" s="202" t="s">
        <v>0</v>
      </c>
      <c r="M3" s="202"/>
    </row>
    <row r="4" spans="1:13" ht="13.5" customHeight="1">
      <c r="A4" s="203" t="s">
        <v>87</v>
      </c>
      <c r="B4" s="203"/>
      <c r="C4" s="203"/>
      <c r="D4" s="203"/>
      <c r="E4" s="208" t="s">
        <v>77</v>
      </c>
      <c r="F4" s="209" t="s">
        <v>80</v>
      </c>
      <c r="G4" s="198" t="s">
        <v>53</v>
      </c>
      <c r="H4" s="198" t="s">
        <v>57</v>
      </c>
      <c r="I4" s="198" t="s">
        <v>94</v>
      </c>
      <c r="J4" s="198"/>
      <c r="K4" s="205" t="s">
        <v>70</v>
      </c>
      <c r="L4" s="205" t="s">
        <v>73</v>
      </c>
      <c r="M4" s="205" t="s">
        <v>86</v>
      </c>
    </row>
    <row r="5" spans="1:13" ht="24" customHeight="1">
      <c r="A5" s="205" t="s">
        <v>88</v>
      </c>
      <c r="B5" s="205"/>
      <c r="C5" s="205"/>
      <c r="D5" s="205" t="s">
        <v>89</v>
      </c>
      <c r="E5" s="205"/>
      <c r="F5" s="198"/>
      <c r="G5" s="198"/>
      <c r="H5" s="198"/>
      <c r="I5" s="205" t="s">
        <v>84</v>
      </c>
      <c r="J5" s="205" t="s">
        <v>85</v>
      </c>
      <c r="K5" s="205"/>
      <c r="L5" s="205"/>
      <c r="M5" s="205"/>
    </row>
    <row r="6" spans="1:13" ht="48" customHeight="1">
      <c r="A6" s="10" t="s">
        <v>90</v>
      </c>
      <c r="B6" s="10" t="s">
        <v>91</v>
      </c>
      <c r="C6" s="10" t="s">
        <v>92</v>
      </c>
      <c r="D6" s="206"/>
      <c r="E6" s="206"/>
      <c r="F6" s="204"/>
      <c r="G6" s="198"/>
      <c r="H6" s="204"/>
      <c r="I6" s="206"/>
      <c r="J6" s="206"/>
      <c r="K6" s="206"/>
      <c r="L6" s="206"/>
      <c r="M6" s="206"/>
    </row>
    <row r="7" spans="1:13" s="110" customFormat="1" ht="24.75" customHeight="1">
      <c r="A7" s="115"/>
      <c r="B7" s="115"/>
      <c r="C7" s="115"/>
      <c r="D7" s="115" t="s">
        <v>93</v>
      </c>
      <c r="E7" s="116">
        <v>2401.0100000000002</v>
      </c>
      <c r="F7" s="116">
        <v>2250.06</v>
      </c>
      <c r="G7" s="117">
        <v>0</v>
      </c>
      <c r="H7" s="117">
        <v>147.19999999999999</v>
      </c>
      <c r="I7" s="116">
        <v>3.75</v>
      </c>
      <c r="J7" s="116">
        <v>0</v>
      </c>
      <c r="K7" s="116">
        <v>0</v>
      </c>
      <c r="L7" s="116">
        <v>0</v>
      </c>
      <c r="M7" s="118">
        <v>0</v>
      </c>
    </row>
    <row r="8" spans="1:13" ht="24.75" customHeight="1">
      <c r="A8" s="115" t="s">
        <v>189</v>
      </c>
      <c r="B8" s="115"/>
      <c r="C8" s="115"/>
      <c r="D8" s="115" t="s">
        <v>190</v>
      </c>
      <c r="E8" s="116">
        <v>729.45</v>
      </c>
      <c r="F8" s="116">
        <v>578.5</v>
      </c>
      <c r="G8" s="117">
        <v>0</v>
      </c>
      <c r="H8" s="117">
        <v>147.19999999999999</v>
      </c>
      <c r="I8" s="116">
        <v>3.75</v>
      </c>
      <c r="J8" s="116">
        <v>0</v>
      </c>
      <c r="K8" s="116">
        <v>0</v>
      </c>
      <c r="L8" s="116">
        <v>0</v>
      </c>
      <c r="M8" s="118">
        <v>0</v>
      </c>
    </row>
    <row r="9" spans="1:13" ht="24.75" customHeight="1">
      <c r="A9" s="115" t="s">
        <v>191</v>
      </c>
      <c r="B9" s="115" t="s">
        <v>192</v>
      </c>
      <c r="C9" s="115"/>
      <c r="D9" s="115" t="s">
        <v>193</v>
      </c>
      <c r="E9" s="116">
        <v>643.09</v>
      </c>
      <c r="F9" s="116">
        <v>495.89</v>
      </c>
      <c r="G9" s="117">
        <v>0</v>
      </c>
      <c r="H9" s="117">
        <v>147.19999999999999</v>
      </c>
      <c r="I9" s="116">
        <v>0</v>
      </c>
      <c r="J9" s="116">
        <v>0</v>
      </c>
      <c r="K9" s="116">
        <v>0</v>
      </c>
      <c r="L9" s="116">
        <v>0</v>
      </c>
      <c r="M9" s="118">
        <v>0</v>
      </c>
    </row>
    <row r="10" spans="1:13" ht="24.75" customHeight="1">
      <c r="A10" s="115" t="s">
        <v>194</v>
      </c>
      <c r="B10" s="115" t="s">
        <v>195</v>
      </c>
      <c r="C10" s="115" t="s">
        <v>196</v>
      </c>
      <c r="D10" s="115" t="s">
        <v>197</v>
      </c>
      <c r="E10" s="116">
        <v>511.89</v>
      </c>
      <c r="F10" s="116">
        <v>495.89</v>
      </c>
      <c r="G10" s="117">
        <v>0</v>
      </c>
      <c r="H10" s="117">
        <v>16</v>
      </c>
      <c r="I10" s="116">
        <v>0</v>
      </c>
      <c r="J10" s="116">
        <v>0</v>
      </c>
      <c r="K10" s="116">
        <v>0</v>
      </c>
      <c r="L10" s="116">
        <v>0</v>
      </c>
      <c r="M10" s="118">
        <v>0</v>
      </c>
    </row>
    <row r="11" spans="1:13" ht="24.75" customHeight="1">
      <c r="A11" s="115" t="s">
        <v>194</v>
      </c>
      <c r="B11" s="115" t="s">
        <v>195</v>
      </c>
      <c r="C11" s="115" t="s">
        <v>198</v>
      </c>
      <c r="D11" s="115" t="s">
        <v>199</v>
      </c>
      <c r="E11" s="116">
        <v>131.19999999999999</v>
      </c>
      <c r="F11" s="116">
        <v>0</v>
      </c>
      <c r="G11" s="117">
        <v>0</v>
      </c>
      <c r="H11" s="117">
        <v>131.19999999999999</v>
      </c>
      <c r="I11" s="116">
        <v>0</v>
      </c>
      <c r="J11" s="116">
        <v>0</v>
      </c>
      <c r="K11" s="116">
        <v>0</v>
      </c>
      <c r="L11" s="116">
        <v>0</v>
      </c>
      <c r="M11" s="118">
        <v>0</v>
      </c>
    </row>
    <row r="12" spans="1:13" ht="24.75" customHeight="1">
      <c r="A12" s="115" t="s">
        <v>191</v>
      </c>
      <c r="B12" s="115" t="s">
        <v>200</v>
      </c>
      <c r="C12" s="115"/>
      <c r="D12" s="115" t="s">
        <v>201</v>
      </c>
      <c r="E12" s="116">
        <v>81.7</v>
      </c>
      <c r="F12" s="116">
        <v>77.95</v>
      </c>
      <c r="G12" s="117">
        <v>0</v>
      </c>
      <c r="H12" s="117">
        <v>0</v>
      </c>
      <c r="I12" s="116">
        <v>3.75</v>
      </c>
      <c r="J12" s="116">
        <v>0</v>
      </c>
      <c r="K12" s="116">
        <v>0</v>
      </c>
      <c r="L12" s="116">
        <v>0</v>
      </c>
      <c r="M12" s="118">
        <v>0</v>
      </c>
    </row>
    <row r="13" spans="1:13" ht="24.75" customHeight="1">
      <c r="A13" s="115" t="s">
        <v>194</v>
      </c>
      <c r="B13" s="115" t="s">
        <v>202</v>
      </c>
      <c r="C13" s="115" t="s">
        <v>196</v>
      </c>
      <c r="D13" s="115" t="s">
        <v>203</v>
      </c>
      <c r="E13" s="116">
        <v>77.95</v>
      </c>
      <c r="F13" s="116">
        <v>77.95</v>
      </c>
      <c r="G13" s="117">
        <v>0</v>
      </c>
      <c r="H13" s="117">
        <v>0</v>
      </c>
      <c r="I13" s="116">
        <v>0</v>
      </c>
      <c r="J13" s="116">
        <v>0</v>
      </c>
      <c r="K13" s="116">
        <v>0</v>
      </c>
      <c r="L13" s="116">
        <v>0</v>
      </c>
      <c r="M13" s="118">
        <v>0</v>
      </c>
    </row>
    <row r="14" spans="1:13" ht="24.75" customHeight="1">
      <c r="A14" s="115" t="s">
        <v>194</v>
      </c>
      <c r="B14" s="115" t="s">
        <v>202</v>
      </c>
      <c r="C14" s="115" t="s">
        <v>204</v>
      </c>
      <c r="D14" s="115" t="s">
        <v>205</v>
      </c>
      <c r="E14" s="116">
        <v>3.75</v>
      </c>
      <c r="F14" s="116">
        <v>0</v>
      </c>
      <c r="G14" s="117">
        <v>0</v>
      </c>
      <c r="H14" s="117">
        <v>0</v>
      </c>
      <c r="I14" s="116">
        <v>3.75</v>
      </c>
      <c r="J14" s="116">
        <v>0</v>
      </c>
      <c r="K14" s="116">
        <v>0</v>
      </c>
      <c r="L14" s="116">
        <v>0</v>
      </c>
      <c r="M14" s="118">
        <v>0</v>
      </c>
    </row>
    <row r="15" spans="1:13" ht="24.75" customHeight="1">
      <c r="A15" s="115" t="s">
        <v>191</v>
      </c>
      <c r="B15" s="115" t="s">
        <v>206</v>
      </c>
      <c r="C15" s="115"/>
      <c r="D15" s="115" t="s">
        <v>207</v>
      </c>
      <c r="E15" s="116">
        <v>2</v>
      </c>
      <c r="F15" s="116">
        <v>2</v>
      </c>
      <c r="G15" s="117">
        <v>0</v>
      </c>
      <c r="H15" s="117">
        <v>0</v>
      </c>
      <c r="I15" s="116">
        <v>0</v>
      </c>
      <c r="J15" s="116">
        <v>0</v>
      </c>
      <c r="K15" s="116">
        <v>0</v>
      </c>
      <c r="L15" s="116">
        <v>0</v>
      </c>
      <c r="M15" s="118">
        <v>0</v>
      </c>
    </row>
    <row r="16" spans="1:13" ht="24.75" customHeight="1">
      <c r="A16" s="115" t="s">
        <v>194</v>
      </c>
      <c r="B16" s="115" t="s">
        <v>208</v>
      </c>
      <c r="C16" s="115" t="s">
        <v>196</v>
      </c>
      <c r="D16" s="115" t="s">
        <v>209</v>
      </c>
      <c r="E16" s="116">
        <v>2</v>
      </c>
      <c r="F16" s="116">
        <v>2</v>
      </c>
      <c r="G16" s="117">
        <v>0</v>
      </c>
      <c r="H16" s="117">
        <v>0</v>
      </c>
      <c r="I16" s="116">
        <v>0</v>
      </c>
      <c r="J16" s="116">
        <v>0</v>
      </c>
      <c r="K16" s="116">
        <v>0</v>
      </c>
      <c r="L16" s="116">
        <v>0</v>
      </c>
      <c r="M16" s="118">
        <v>0</v>
      </c>
    </row>
    <row r="17" spans="1:13" ht="24.75" customHeight="1">
      <c r="A17" s="115" t="s">
        <v>191</v>
      </c>
      <c r="B17" s="115" t="s">
        <v>210</v>
      </c>
      <c r="C17" s="115"/>
      <c r="D17" s="115" t="s">
        <v>211</v>
      </c>
      <c r="E17" s="116">
        <v>2.66</v>
      </c>
      <c r="F17" s="116">
        <v>2.66</v>
      </c>
      <c r="G17" s="117">
        <v>0</v>
      </c>
      <c r="H17" s="117">
        <v>0</v>
      </c>
      <c r="I17" s="116">
        <v>0</v>
      </c>
      <c r="J17" s="116">
        <v>0</v>
      </c>
      <c r="K17" s="116">
        <v>0</v>
      </c>
      <c r="L17" s="116">
        <v>0</v>
      </c>
      <c r="M17" s="118">
        <v>0</v>
      </c>
    </row>
    <row r="18" spans="1:13" ht="24.75" customHeight="1">
      <c r="A18" s="115" t="s">
        <v>194</v>
      </c>
      <c r="B18" s="115" t="s">
        <v>212</v>
      </c>
      <c r="C18" s="115" t="s">
        <v>198</v>
      </c>
      <c r="D18" s="115" t="s">
        <v>213</v>
      </c>
      <c r="E18" s="116">
        <v>2.66</v>
      </c>
      <c r="F18" s="116">
        <v>2.66</v>
      </c>
      <c r="G18" s="117">
        <v>0</v>
      </c>
      <c r="H18" s="117">
        <v>0</v>
      </c>
      <c r="I18" s="116">
        <v>0</v>
      </c>
      <c r="J18" s="116">
        <v>0</v>
      </c>
      <c r="K18" s="116">
        <v>0</v>
      </c>
      <c r="L18" s="116">
        <v>0</v>
      </c>
      <c r="M18" s="118">
        <v>0</v>
      </c>
    </row>
    <row r="19" spans="1:13" ht="24.75" customHeight="1">
      <c r="A19" s="115" t="s">
        <v>214</v>
      </c>
      <c r="B19" s="115"/>
      <c r="C19" s="115"/>
      <c r="D19" s="115" t="s">
        <v>215</v>
      </c>
      <c r="E19" s="116">
        <v>46.54</v>
      </c>
      <c r="F19" s="116">
        <v>46.54</v>
      </c>
      <c r="G19" s="117">
        <v>0</v>
      </c>
      <c r="H19" s="117">
        <v>0</v>
      </c>
      <c r="I19" s="116">
        <v>0</v>
      </c>
      <c r="J19" s="116">
        <v>0</v>
      </c>
      <c r="K19" s="116">
        <v>0</v>
      </c>
      <c r="L19" s="116">
        <v>0</v>
      </c>
      <c r="M19" s="118">
        <v>0</v>
      </c>
    </row>
    <row r="20" spans="1:13" ht="24.75" customHeight="1">
      <c r="A20" s="115" t="s">
        <v>216</v>
      </c>
      <c r="B20" s="115" t="s">
        <v>196</v>
      </c>
      <c r="C20" s="115"/>
      <c r="D20" s="115" t="s">
        <v>217</v>
      </c>
      <c r="E20" s="116">
        <v>46.54</v>
      </c>
      <c r="F20" s="116">
        <v>46.54</v>
      </c>
      <c r="G20" s="117">
        <v>0</v>
      </c>
      <c r="H20" s="117">
        <v>0</v>
      </c>
      <c r="I20" s="116">
        <v>0</v>
      </c>
      <c r="J20" s="116">
        <v>0</v>
      </c>
      <c r="K20" s="116">
        <v>0</v>
      </c>
      <c r="L20" s="116">
        <v>0</v>
      </c>
      <c r="M20" s="118">
        <v>0</v>
      </c>
    </row>
    <row r="21" spans="1:13" ht="24.75" customHeight="1">
      <c r="A21" s="115" t="s">
        <v>218</v>
      </c>
      <c r="B21" s="115" t="s">
        <v>219</v>
      </c>
      <c r="C21" s="115" t="s">
        <v>196</v>
      </c>
      <c r="D21" s="115" t="s">
        <v>220</v>
      </c>
      <c r="E21" s="116">
        <v>46.54</v>
      </c>
      <c r="F21" s="116">
        <v>46.54</v>
      </c>
      <c r="G21" s="117">
        <v>0</v>
      </c>
      <c r="H21" s="117">
        <v>0</v>
      </c>
      <c r="I21" s="116">
        <v>0</v>
      </c>
      <c r="J21" s="116">
        <v>0</v>
      </c>
      <c r="K21" s="116">
        <v>0</v>
      </c>
      <c r="L21" s="116">
        <v>0</v>
      </c>
      <c r="M21" s="118">
        <v>0</v>
      </c>
    </row>
    <row r="22" spans="1:13" ht="24.75" customHeight="1">
      <c r="A22" s="115" t="s">
        <v>221</v>
      </c>
      <c r="B22" s="115"/>
      <c r="C22" s="115"/>
      <c r="D22" s="115" t="s">
        <v>222</v>
      </c>
      <c r="E22" s="116">
        <v>280.3</v>
      </c>
      <c r="F22" s="116">
        <v>280.3</v>
      </c>
      <c r="G22" s="117">
        <v>0</v>
      </c>
      <c r="H22" s="117">
        <v>0</v>
      </c>
      <c r="I22" s="116">
        <v>0</v>
      </c>
      <c r="J22" s="116">
        <v>0</v>
      </c>
      <c r="K22" s="116">
        <v>0</v>
      </c>
      <c r="L22" s="116">
        <v>0</v>
      </c>
      <c r="M22" s="118">
        <v>0</v>
      </c>
    </row>
    <row r="23" spans="1:13" ht="24.75" customHeight="1">
      <c r="A23" s="115" t="s">
        <v>223</v>
      </c>
      <c r="B23" s="115" t="s">
        <v>196</v>
      </c>
      <c r="C23" s="115"/>
      <c r="D23" s="115" t="s">
        <v>224</v>
      </c>
      <c r="E23" s="116">
        <v>80.8</v>
      </c>
      <c r="F23" s="116">
        <v>80.8</v>
      </c>
      <c r="G23" s="117">
        <v>0</v>
      </c>
      <c r="H23" s="117">
        <v>0</v>
      </c>
      <c r="I23" s="116">
        <v>0</v>
      </c>
      <c r="J23" s="116">
        <v>0</v>
      </c>
      <c r="K23" s="116">
        <v>0</v>
      </c>
      <c r="L23" s="116">
        <v>0</v>
      </c>
      <c r="M23" s="118">
        <v>0</v>
      </c>
    </row>
    <row r="24" spans="1:13" ht="24.75" customHeight="1">
      <c r="A24" s="115" t="s">
        <v>225</v>
      </c>
      <c r="B24" s="115" t="s">
        <v>219</v>
      </c>
      <c r="C24" s="115" t="s">
        <v>196</v>
      </c>
      <c r="D24" s="115" t="s">
        <v>226</v>
      </c>
      <c r="E24" s="116">
        <v>80.8</v>
      </c>
      <c r="F24" s="116">
        <v>80.8</v>
      </c>
      <c r="G24" s="117">
        <v>0</v>
      </c>
      <c r="H24" s="117">
        <v>0</v>
      </c>
      <c r="I24" s="116">
        <v>0</v>
      </c>
      <c r="J24" s="116">
        <v>0</v>
      </c>
      <c r="K24" s="116">
        <v>0</v>
      </c>
      <c r="L24" s="116">
        <v>0</v>
      </c>
      <c r="M24" s="118">
        <v>0</v>
      </c>
    </row>
    <row r="25" spans="1:13" ht="24.75" customHeight="1">
      <c r="A25" s="115" t="s">
        <v>223</v>
      </c>
      <c r="B25" s="115" t="s">
        <v>204</v>
      </c>
      <c r="C25" s="115"/>
      <c r="D25" s="115" t="s">
        <v>227</v>
      </c>
      <c r="E25" s="116">
        <v>38.44</v>
      </c>
      <c r="F25" s="116">
        <v>38.44</v>
      </c>
      <c r="G25" s="117">
        <v>0</v>
      </c>
      <c r="H25" s="117">
        <v>0</v>
      </c>
      <c r="I25" s="116">
        <v>0</v>
      </c>
      <c r="J25" s="116">
        <v>0</v>
      </c>
      <c r="K25" s="116">
        <v>0</v>
      </c>
      <c r="L25" s="116">
        <v>0</v>
      </c>
      <c r="M25" s="118">
        <v>0</v>
      </c>
    </row>
    <row r="26" spans="1:13" ht="24.75" customHeight="1">
      <c r="A26" s="115" t="s">
        <v>225</v>
      </c>
      <c r="B26" s="115" t="s">
        <v>228</v>
      </c>
      <c r="C26" s="115" t="s">
        <v>229</v>
      </c>
      <c r="D26" s="115" t="s">
        <v>230</v>
      </c>
      <c r="E26" s="116">
        <v>38.44</v>
      </c>
      <c r="F26" s="116">
        <v>38.44</v>
      </c>
      <c r="G26" s="117">
        <v>0</v>
      </c>
      <c r="H26" s="117">
        <v>0</v>
      </c>
      <c r="I26" s="116">
        <v>0</v>
      </c>
      <c r="J26" s="116">
        <v>0</v>
      </c>
      <c r="K26" s="116">
        <v>0</v>
      </c>
      <c r="L26" s="116">
        <v>0</v>
      </c>
      <c r="M26" s="118">
        <v>0</v>
      </c>
    </row>
    <row r="27" spans="1:13" ht="24.75" customHeight="1">
      <c r="A27" s="115" t="s">
        <v>223</v>
      </c>
      <c r="B27" s="115" t="s">
        <v>231</v>
      </c>
      <c r="C27" s="115"/>
      <c r="D27" s="115" t="s">
        <v>232</v>
      </c>
      <c r="E27" s="116">
        <v>161.06</v>
      </c>
      <c r="F27" s="116">
        <v>161.06</v>
      </c>
      <c r="G27" s="117">
        <v>0</v>
      </c>
      <c r="H27" s="117">
        <v>0</v>
      </c>
      <c r="I27" s="116">
        <v>0</v>
      </c>
      <c r="J27" s="116">
        <v>0</v>
      </c>
      <c r="K27" s="116">
        <v>0</v>
      </c>
      <c r="L27" s="116">
        <v>0</v>
      </c>
      <c r="M27" s="118">
        <v>0</v>
      </c>
    </row>
    <row r="28" spans="1:13" ht="24.75" customHeight="1">
      <c r="A28" s="115" t="s">
        <v>225</v>
      </c>
      <c r="B28" s="115" t="s">
        <v>233</v>
      </c>
      <c r="C28" s="115" t="s">
        <v>231</v>
      </c>
      <c r="D28" s="115" t="s">
        <v>234</v>
      </c>
      <c r="E28" s="116">
        <v>161.06</v>
      </c>
      <c r="F28" s="116">
        <v>161.06</v>
      </c>
      <c r="G28" s="117">
        <v>0</v>
      </c>
      <c r="H28" s="117">
        <v>0</v>
      </c>
      <c r="I28" s="116">
        <v>0</v>
      </c>
      <c r="J28" s="116">
        <v>0</v>
      </c>
      <c r="K28" s="116">
        <v>0</v>
      </c>
      <c r="L28" s="116">
        <v>0</v>
      </c>
      <c r="M28" s="118">
        <v>0</v>
      </c>
    </row>
    <row r="29" spans="1:13" ht="24.75" customHeight="1">
      <c r="A29" s="115" t="s">
        <v>235</v>
      </c>
      <c r="B29" s="115"/>
      <c r="C29" s="115"/>
      <c r="D29" s="115" t="s">
        <v>236</v>
      </c>
      <c r="E29" s="116">
        <v>218.15</v>
      </c>
      <c r="F29" s="116">
        <v>218.15</v>
      </c>
      <c r="G29" s="117">
        <v>0</v>
      </c>
      <c r="H29" s="117">
        <v>0</v>
      </c>
      <c r="I29" s="116">
        <v>0</v>
      </c>
      <c r="J29" s="116">
        <v>0</v>
      </c>
      <c r="K29" s="116">
        <v>0</v>
      </c>
      <c r="L29" s="116">
        <v>0</v>
      </c>
      <c r="M29" s="118">
        <v>0</v>
      </c>
    </row>
    <row r="30" spans="1:13" ht="24.75" customHeight="1">
      <c r="A30" s="115" t="s">
        <v>237</v>
      </c>
      <c r="B30" s="115" t="s">
        <v>196</v>
      </c>
      <c r="C30" s="115"/>
      <c r="D30" s="115" t="s">
        <v>238</v>
      </c>
      <c r="E30" s="116">
        <v>141.55000000000001</v>
      </c>
      <c r="F30" s="116">
        <v>141.55000000000001</v>
      </c>
      <c r="G30" s="117">
        <v>0</v>
      </c>
      <c r="H30" s="117">
        <v>0</v>
      </c>
      <c r="I30" s="116">
        <v>0</v>
      </c>
      <c r="J30" s="116">
        <v>0</v>
      </c>
      <c r="K30" s="116">
        <v>0</v>
      </c>
      <c r="L30" s="116">
        <v>0</v>
      </c>
      <c r="M30" s="118">
        <v>0</v>
      </c>
    </row>
    <row r="31" spans="1:13" ht="24.75" customHeight="1">
      <c r="A31" s="115" t="s">
        <v>239</v>
      </c>
      <c r="B31" s="115" t="s">
        <v>219</v>
      </c>
      <c r="C31" s="115" t="s">
        <v>196</v>
      </c>
      <c r="D31" s="115" t="s">
        <v>240</v>
      </c>
      <c r="E31" s="116">
        <v>141.55000000000001</v>
      </c>
      <c r="F31" s="116">
        <v>141.55000000000001</v>
      </c>
      <c r="G31" s="117">
        <v>0</v>
      </c>
      <c r="H31" s="117">
        <v>0</v>
      </c>
      <c r="I31" s="116">
        <v>0</v>
      </c>
      <c r="J31" s="116">
        <v>0</v>
      </c>
      <c r="K31" s="116">
        <v>0</v>
      </c>
      <c r="L31" s="116">
        <v>0</v>
      </c>
      <c r="M31" s="118">
        <v>0</v>
      </c>
    </row>
    <row r="32" spans="1:13" ht="24.75" customHeight="1">
      <c r="A32" s="115" t="s">
        <v>237</v>
      </c>
      <c r="B32" s="115" t="s">
        <v>241</v>
      </c>
      <c r="C32" s="115"/>
      <c r="D32" s="115" t="s">
        <v>242</v>
      </c>
      <c r="E32" s="116">
        <v>76.599999999999994</v>
      </c>
      <c r="F32" s="116">
        <v>76.599999999999994</v>
      </c>
      <c r="G32" s="117">
        <v>0</v>
      </c>
      <c r="H32" s="117">
        <v>0</v>
      </c>
      <c r="I32" s="116">
        <v>0</v>
      </c>
      <c r="J32" s="116">
        <v>0</v>
      </c>
      <c r="K32" s="116">
        <v>0</v>
      </c>
      <c r="L32" s="116">
        <v>0</v>
      </c>
      <c r="M32" s="118">
        <v>0</v>
      </c>
    </row>
    <row r="33" spans="1:13" ht="24.75" customHeight="1">
      <c r="A33" s="115" t="s">
        <v>239</v>
      </c>
      <c r="B33" s="115" t="s">
        <v>243</v>
      </c>
      <c r="C33" s="115" t="s">
        <v>196</v>
      </c>
      <c r="D33" s="115" t="s">
        <v>244</v>
      </c>
      <c r="E33" s="116">
        <v>76.599999999999994</v>
      </c>
      <c r="F33" s="116">
        <v>76.599999999999994</v>
      </c>
      <c r="G33" s="117">
        <v>0</v>
      </c>
      <c r="H33" s="117">
        <v>0</v>
      </c>
      <c r="I33" s="116">
        <v>0</v>
      </c>
      <c r="J33" s="116">
        <v>0</v>
      </c>
      <c r="K33" s="116">
        <v>0</v>
      </c>
      <c r="L33" s="116">
        <v>0</v>
      </c>
      <c r="M33" s="118">
        <v>0</v>
      </c>
    </row>
    <row r="34" spans="1:13" ht="24.75" customHeight="1">
      <c r="A34" s="115" t="s">
        <v>245</v>
      </c>
      <c r="B34" s="115"/>
      <c r="C34" s="115"/>
      <c r="D34" s="115" t="s">
        <v>246</v>
      </c>
      <c r="E34" s="116">
        <v>62.36</v>
      </c>
      <c r="F34" s="116">
        <v>62.36</v>
      </c>
      <c r="G34" s="117">
        <v>0</v>
      </c>
      <c r="H34" s="117">
        <v>0</v>
      </c>
      <c r="I34" s="116">
        <v>0</v>
      </c>
      <c r="J34" s="116">
        <v>0</v>
      </c>
      <c r="K34" s="116">
        <v>0</v>
      </c>
      <c r="L34" s="116">
        <v>0</v>
      </c>
      <c r="M34" s="118">
        <v>0</v>
      </c>
    </row>
    <row r="35" spans="1:13" ht="24.75" customHeight="1">
      <c r="A35" s="115" t="s">
        <v>247</v>
      </c>
      <c r="B35" s="115" t="s">
        <v>196</v>
      </c>
      <c r="C35" s="115"/>
      <c r="D35" s="115" t="s">
        <v>248</v>
      </c>
      <c r="E35" s="116">
        <v>31.36</v>
      </c>
      <c r="F35" s="116">
        <v>31.36</v>
      </c>
      <c r="G35" s="117">
        <v>0</v>
      </c>
      <c r="H35" s="117">
        <v>0</v>
      </c>
      <c r="I35" s="116">
        <v>0</v>
      </c>
      <c r="J35" s="116">
        <v>0</v>
      </c>
      <c r="K35" s="116">
        <v>0</v>
      </c>
      <c r="L35" s="116">
        <v>0</v>
      </c>
      <c r="M35" s="118">
        <v>0</v>
      </c>
    </row>
    <row r="36" spans="1:13" ht="24.75" customHeight="1">
      <c r="A36" s="115" t="s">
        <v>249</v>
      </c>
      <c r="B36" s="115" t="s">
        <v>219</v>
      </c>
      <c r="C36" s="115" t="s">
        <v>196</v>
      </c>
      <c r="D36" s="115" t="s">
        <v>250</v>
      </c>
      <c r="E36" s="116">
        <v>31.36</v>
      </c>
      <c r="F36" s="116">
        <v>31.36</v>
      </c>
      <c r="G36" s="117">
        <v>0</v>
      </c>
      <c r="H36" s="117">
        <v>0</v>
      </c>
      <c r="I36" s="116">
        <v>0</v>
      </c>
      <c r="J36" s="116">
        <v>0</v>
      </c>
      <c r="K36" s="116">
        <v>0</v>
      </c>
      <c r="L36" s="116">
        <v>0</v>
      </c>
      <c r="M36" s="118">
        <v>0</v>
      </c>
    </row>
    <row r="37" spans="1:13" ht="24.75" customHeight="1">
      <c r="A37" s="115" t="s">
        <v>247</v>
      </c>
      <c r="B37" s="115" t="s">
        <v>192</v>
      </c>
      <c r="C37" s="115"/>
      <c r="D37" s="115" t="s">
        <v>251</v>
      </c>
      <c r="E37" s="116">
        <v>1</v>
      </c>
      <c r="F37" s="116">
        <v>1</v>
      </c>
      <c r="G37" s="117">
        <v>0</v>
      </c>
      <c r="H37" s="117">
        <v>0</v>
      </c>
      <c r="I37" s="116">
        <v>0</v>
      </c>
      <c r="J37" s="116">
        <v>0</v>
      </c>
      <c r="K37" s="116">
        <v>0</v>
      </c>
      <c r="L37" s="116">
        <v>0</v>
      </c>
      <c r="M37" s="118">
        <v>0</v>
      </c>
    </row>
    <row r="38" spans="1:13" ht="24.75" customHeight="1">
      <c r="A38" s="115" t="s">
        <v>249</v>
      </c>
      <c r="B38" s="115" t="s">
        <v>195</v>
      </c>
      <c r="C38" s="115" t="s">
        <v>204</v>
      </c>
      <c r="D38" s="115" t="s">
        <v>252</v>
      </c>
      <c r="E38" s="116">
        <v>1</v>
      </c>
      <c r="F38" s="116">
        <v>1</v>
      </c>
      <c r="G38" s="117">
        <v>0</v>
      </c>
      <c r="H38" s="117">
        <v>0</v>
      </c>
      <c r="I38" s="116">
        <v>0</v>
      </c>
      <c r="J38" s="116">
        <v>0</v>
      </c>
      <c r="K38" s="116">
        <v>0</v>
      </c>
      <c r="L38" s="116">
        <v>0</v>
      </c>
      <c r="M38" s="118">
        <v>0</v>
      </c>
    </row>
    <row r="39" spans="1:13" ht="24.75" customHeight="1">
      <c r="A39" s="115" t="s">
        <v>247</v>
      </c>
      <c r="B39" s="115" t="s">
        <v>253</v>
      </c>
      <c r="C39" s="115"/>
      <c r="D39" s="115" t="s">
        <v>254</v>
      </c>
      <c r="E39" s="116">
        <v>30</v>
      </c>
      <c r="F39" s="116">
        <v>30</v>
      </c>
      <c r="G39" s="117">
        <v>0</v>
      </c>
      <c r="H39" s="117">
        <v>0</v>
      </c>
      <c r="I39" s="116">
        <v>0</v>
      </c>
      <c r="J39" s="116">
        <v>0</v>
      </c>
      <c r="K39" s="116">
        <v>0</v>
      </c>
      <c r="L39" s="116">
        <v>0</v>
      </c>
      <c r="M39" s="118">
        <v>0</v>
      </c>
    </row>
    <row r="40" spans="1:13" ht="24.75" customHeight="1">
      <c r="A40" s="115" t="s">
        <v>249</v>
      </c>
      <c r="B40" s="115" t="s">
        <v>255</v>
      </c>
      <c r="C40" s="115" t="s">
        <v>204</v>
      </c>
      <c r="D40" s="115" t="s">
        <v>256</v>
      </c>
      <c r="E40" s="116">
        <v>30</v>
      </c>
      <c r="F40" s="116">
        <v>30</v>
      </c>
      <c r="G40" s="117">
        <v>0</v>
      </c>
      <c r="H40" s="117">
        <v>0</v>
      </c>
      <c r="I40" s="116">
        <v>0</v>
      </c>
      <c r="J40" s="116">
        <v>0</v>
      </c>
      <c r="K40" s="116">
        <v>0</v>
      </c>
      <c r="L40" s="116">
        <v>0</v>
      </c>
      <c r="M40" s="118">
        <v>0</v>
      </c>
    </row>
    <row r="41" spans="1:13" ht="24.75" customHeight="1">
      <c r="A41" s="115" t="s">
        <v>257</v>
      </c>
      <c r="B41" s="115"/>
      <c r="C41" s="115"/>
      <c r="D41" s="115" t="s">
        <v>258</v>
      </c>
      <c r="E41" s="116">
        <v>910.29</v>
      </c>
      <c r="F41" s="116">
        <v>910.29</v>
      </c>
      <c r="G41" s="117">
        <v>0</v>
      </c>
      <c r="H41" s="117">
        <v>0</v>
      </c>
      <c r="I41" s="116">
        <v>0</v>
      </c>
      <c r="J41" s="116">
        <v>0</v>
      </c>
      <c r="K41" s="116">
        <v>0</v>
      </c>
      <c r="L41" s="116">
        <v>0</v>
      </c>
      <c r="M41" s="118">
        <v>0</v>
      </c>
    </row>
    <row r="42" spans="1:13" ht="24.75" customHeight="1">
      <c r="A42" s="115" t="s">
        <v>259</v>
      </c>
      <c r="B42" s="115" t="s">
        <v>196</v>
      </c>
      <c r="C42" s="115"/>
      <c r="D42" s="115" t="s">
        <v>260</v>
      </c>
      <c r="E42" s="116">
        <v>322.49</v>
      </c>
      <c r="F42" s="116">
        <v>322.49</v>
      </c>
      <c r="G42" s="117">
        <v>0</v>
      </c>
      <c r="H42" s="117">
        <v>0</v>
      </c>
      <c r="I42" s="116">
        <v>0</v>
      </c>
      <c r="J42" s="116">
        <v>0</v>
      </c>
      <c r="K42" s="116">
        <v>0</v>
      </c>
      <c r="L42" s="116">
        <v>0</v>
      </c>
      <c r="M42" s="118">
        <v>0</v>
      </c>
    </row>
    <row r="43" spans="1:13" ht="24.75" customHeight="1">
      <c r="A43" s="115" t="s">
        <v>261</v>
      </c>
      <c r="B43" s="115" t="s">
        <v>219</v>
      </c>
      <c r="C43" s="115" t="s">
        <v>196</v>
      </c>
      <c r="D43" s="115" t="s">
        <v>262</v>
      </c>
      <c r="E43" s="116">
        <v>322.49</v>
      </c>
      <c r="F43" s="116">
        <v>322.49</v>
      </c>
      <c r="G43" s="117">
        <v>0</v>
      </c>
      <c r="H43" s="117">
        <v>0</v>
      </c>
      <c r="I43" s="116">
        <v>0</v>
      </c>
      <c r="J43" s="116">
        <v>0</v>
      </c>
      <c r="K43" s="116">
        <v>0</v>
      </c>
      <c r="L43" s="116">
        <v>0</v>
      </c>
      <c r="M43" s="118">
        <v>0</v>
      </c>
    </row>
    <row r="44" spans="1:13" ht="24.75" customHeight="1">
      <c r="A44" s="115" t="s">
        <v>259</v>
      </c>
      <c r="B44" s="115" t="s">
        <v>204</v>
      </c>
      <c r="C44" s="115"/>
      <c r="D44" s="115" t="s">
        <v>263</v>
      </c>
      <c r="E44" s="116">
        <v>205.34</v>
      </c>
      <c r="F44" s="116">
        <v>205.34</v>
      </c>
      <c r="G44" s="117">
        <v>0</v>
      </c>
      <c r="H44" s="117">
        <v>0</v>
      </c>
      <c r="I44" s="116">
        <v>0</v>
      </c>
      <c r="J44" s="116">
        <v>0</v>
      </c>
      <c r="K44" s="116">
        <v>0</v>
      </c>
      <c r="L44" s="116">
        <v>0</v>
      </c>
      <c r="M44" s="118">
        <v>0</v>
      </c>
    </row>
    <row r="45" spans="1:13" ht="24.75" customHeight="1">
      <c r="A45" s="115" t="s">
        <v>261</v>
      </c>
      <c r="B45" s="115" t="s">
        <v>228</v>
      </c>
      <c r="C45" s="115" t="s">
        <v>196</v>
      </c>
      <c r="D45" s="115" t="s">
        <v>264</v>
      </c>
      <c r="E45" s="116">
        <v>205.34</v>
      </c>
      <c r="F45" s="116">
        <v>205.34</v>
      </c>
      <c r="G45" s="117">
        <v>0</v>
      </c>
      <c r="H45" s="117">
        <v>0</v>
      </c>
      <c r="I45" s="116">
        <v>0</v>
      </c>
      <c r="J45" s="116">
        <v>0</v>
      </c>
      <c r="K45" s="116">
        <v>0</v>
      </c>
      <c r="L45" s="116">
        <v>0</v>
      </c>
      <c r="M45" s="118">
        <v>0</v>
      </c>
    </row>
    <row r="46" spans="1:13" ht="24.75" customHeight="1">
      <c r="A46" s="115" t="s">
        <v>259</v>
      </c>
      <c r="B46" s="115" t="s">
        <v>265</v>
      </c>
      <c r="C46" s="115"/>
      <c r="D46" s="115" t="s">
        <v>266</v>
      </c>
      <c r="E46" s="116">
        <v>382.46</v>
      </c>
      <c r="F46" s="116">
        <v>382.46</v>
      </c>
      <c r="G46" s="117">
        <v>0</v>
      </c>
      <c r="H46" s="117">
        <v>0</v>
      </c>
      <c r="I46" s="116">
        <v>0</v>
      </c>
      <c r="J46" s="116">
        <v>0</v>
      </c>
      <c r="K46" s="116">
        <v>0</v>
      </c>
      <c r="L46" s="116">
        <v>0</v>
      </c>
      <c r="M46" s="118">
        <v>0</v>
      </c>
    </row>
    <row r="47" spans="1:13" ht="24.75" customHeight="1">
      <c r="A47" s="115" t="s">
        <v>261</v>
      </c>
      <c r="B47" s="115" t="s">
        <v>267</v>
      </c>
      <c r="C47" s="115" t="s">
        <v>231</v>
      </c>
      <c r="D47" s="115" t="s">
        <v>268</v>
      </c>
      <c r="E47" s="116">
        <v>382.46</v>
      </c>
      <c r="F47" s="116">
        <v>382.46</v>
      </c>
      <c r="G47" s="117">
        <v>0</v>
      </c>
      <c r="H47" s="117">
        <v>0</v>
      </c>
      <c r="I47" s="116">
        <v>0</v>
      </c>
      <c r="J47" s="116">
        <v>0</v>
      </c>
      <c r="K47" s="116">
        <v>0</v>
      </c>
      <c r="L47" s="116">
        <v>0</v>
      </c>
      <c r="M47" s="118">
        <v>0</v>
      </c>
    </row>
    <row r="48" spans="1:13" ht="24.75" customHeight="1">
      <c r="A48" s="115" t="s">
        <v>269</v>
      </c>
      <c r="B48" s="115"/>
      <c r="C48" s="115"/>
      <c r="D48" s="115" t="s">
        <v>270</v>
      </c>
      <c r="E48" s="116">
        <v>7</v>
      </c>
      <c r="F48" s="116">
        <v>7</v>
      </c>
      <c r="G48" s="117">
        <v>0</v>
      </c>
      <c r="H48" s="117">
        <v>0</v>
      </c>
      <c r="I48" s="116">
        <v>0</v>
      </c>
      <c r="J48" s="116">
        <v>0</v>
      </c>
      <c r="K48" s="116">
        <v>0</v>
      </c>
      <c r="L48" s="116">
        <v>0</v>
      </c>
      <c r="M48" s="118">
        <v>0</v>
      </c>
    </row>
    <row r="49" spans="1:13" ht="24.75" customHeight="1">
      <c r="A49" s="115" t="s">
        <v>271</v>
      </c>
      <c r="B49" s="115" t="s">
        <v>196</v>
      </c>
      <c r="C49" s="115"/>
      <c r="D49" s="115" t="s">
        <v>272</v>
      </c>
      <c r="E49" s="116">
        <v>7</v>
      </c>
      <c r="F49" s="116">
        <v>7</v>
      </c>
      <c r="G49" s="117">
        <v>0</v>
      </c>
      <c r="H49" s="117">
        <v>0</v>
      </c>
      <c r="I49" s="116">
        <v>0</v>
      </c>
      <c r="J49" s="116">
        <v>0</v>
      </c>
      <c r="K49" s="116">
        <v>0</v>
      </c>
      <c r="L49" s="116">
        <v>0</v>
      </c>
      <c r="M49" s="118">
        <v>0</v>
      </c>
    </row>
    <row r="50" spans="1:13" ht="24.75" customHeight="1">
      <c r="A50" s="115" t="s">
        <v>273</v>
      </c>
      <c r="B50" s="115" t="s">
        <v>219</v>
      </c>
      <c r="C50" s="115" t="s">
        <v>274</v>
      </c>
      <c r="D50" s="115" t="s">
        <v>275</v>
      </c>
      <c r="E50" s="116">
        <v>7</v>
      </c>
      <c r="F50" s="116">
        <v>7</v>
      </c>
      <c r="G50" s="117">
        <v>0</v>
      </c>
      <c r="H50" s="117">
        <v>0</v>
      </c>
      <c r="I50" s="116">
        <v>0</v>
      </c>
      <c r="J50" s="116">
        <v>0</v>
      </c>
      <c r="K50" s="116">
        <v>0</v>
      </c>
      <c r="L50" s="116">
        <v>0</v>
      </c>
      <c r="M50" s="118">
        <v>0</v>
      </c>
    </row>
    <row r="51" spans="1:13" ht="24.75" customHeight="1">
      <c r="A51" s="115" t="s">
        <v>276</v>
      </c>
      <c r="B51" s="115"/>
      <c r="C51" s="115"/>
      <c r="D51" s="115" t="s">
        <v>277</v>
      </c>
      <c r="E51" s="116">
        <v>36.979999999999997</v>
      </c>
      <c r="F51" s="116">
        <v>36.979999999999997</v>
      </c>
      <c r="G51" s="117">
        <v>0</v>
      </c>
      <c r="H51" s="117">
        <v>0</v>
      </c>
      <c r="I51" s="116">
        <v>0</v>
      </c>
      <c r="J51" s="116">
        <v>0</v>
      </c>
      <c r="K51" s="116">
        <v>0</v>
      </c>
      <c r="L51" s="116">
        <v>0</v>
      </c>
      <c r="M51" s="118">
        <v>0</v>
      </c>
    </row>
    <row r="52" spans="1:13" ht="24.75" customHeight="1">
      <c r="A52" s="115" t="s">
        <v>278</v>
      </c>
      <c r="B52" s="115" t="s">
        <v>231</v>
      </c>
      <c r="C52" s="115"/>
      <c r="D52" s="115" t="s">
        <v>279</v>
      </c>
      <c r="E52" s="116">
        <v>36.979999999999997</v>
      </c>
      <c r="F52" s="116">
        <v>36.979999999999997</v>
      </c>
      <c r="G52" s="117">
        <v>0</v>
      </c>
      <c r="H52" s="117">
        <v>0</v>
      </c>
      <c r="I52" s="116">
        <v>0</v>
      </c>
      <c r="J52" s="116">
        <v>0</v>
      </c>
      <c r="K52" s="116">
        <v>0</v>
      </c>
      <c r="L52" s="116">
        <v>0</v>
      </c>
      <c r="M52" s="118">
        <v>0</v>
      </c>
    </row>
    <row r="53" spans="1:13" ht="24.75" customHeight="1">
      <c r="A53" s="115" t="s">
        <v>280</v>
      </c>
      <c r="B53" s="115" t="s">
        <v>233</v>
      </c>
      <c r="C53" s="115" t="s">
        <v>196</v>
      </c>
      <c r="D53" s="115" t="s">
        <v>281</v>
      </c>
      <c r="E53" s="116">
        <v>36.979999999999997</v>
      </c>
      <c r="F53" s="116">
        <v>36.979999999999997</v>
      </c>
      <c r="G53" s="117">
        <v>0</v>
      </c>
      <c r="H53" s="117">
        <v>0</v>
      </c>
      <c r="I53" s="116">
        <v>0</v>
      </c>
      <c r="J53" s="116">
        <v>0</v>
      </c>
      <c r="K53" s="116">
        <v>0</v>
      </c>
      <c r="L53" s="116">
        <v>0</v>
      </c>
      <c r="M53" s="118">
        <v>0</v>
      </c>
    </row>
    <row r="54" spans="1:13" ht="24.75" customHeight="1">
      <c r="A54" s="115" t="s">
        <v>282</v>
      </c>
      <c r="B54" s="115"/>
      <c r="C54" s="115"/>
      <c r="D54" s="115" t="s">
        <v>283</v>
      </c>
      <c r="E54" s="116">
        <v>109.94</v>
      </c>
      <c r="F54" s="116">
        <v>109.94</v>
      </c>
      <c r="G54" s="117">
        <v>0</v>
      </c>
      <c r="H54" s="117">
        <v>0</v>
      </c>
      <c r="I54" s="116">
        <v>0</v>
      </c>
      <c r="J54" s="116">
        <v>0</v>
      </c>
      <c r="K54" s="116">
        <v>0</v>
      </c>
      <c r="L54" s="116">
        <v>0</v>
      </c>
      <c r="M54" s="118">
        <v>0</v>
      </c>
    </row>
    <row r="55" spans="1:13" ht="24.75" customHeight="1">
      <c r="A55" s="115" t="s">
        <v>284</v>
      </c>
      <c r="B55" s="115" t="s">
        <v>204</v>
      </c>
      <c r="C55" s="115"/>
      <c r="D55" s="115" t="s">
        <v>285</v>
      </c>
      <c r="E55" s="116">
        <v>109.94</v>
      </c>
      <c r="F55" s="116">
        <v>109.94</v>
      </c>
      <c r="G55" s="117">
        <v>0</v>
      </c>
      <c r="H55" s="117">
        <v>0</v>
      </c>
      <c r="I55" s="116">
        <v>0</v>
      </c>
      <c r="J55" s="116">
        <v>0</v>
      </c>
      <c r="K55" s="116">
        <v>0</v>
      </c>
      <c r="L55" s="116">
        <v>0</v>
      </c>
      <c r="M55" s="118">
        <v>0</v>
      </c>
    </row>
    <row r="56" spans="1:13" ht="24.75" customHeight="1">
      <c r="A56" s="115" t="s">
        <v>286</v>
      </c>
      <c r="B56" s="115" t="s">
        <v>228</v>
      </c>
      <c r="C56" s="115" t="s">
        <v>196</v>
      </c>
      <c r="D56" s="115" t="s">
        <v>287</v>
      </c>
      <c r="E56" s="116">
        <v>109.94</v>
      </c>
      <c r="F56" s="116">
        <v>109.94</v>
      </c>
      <c r="G56" s="117">
        <v>0</v>
      </c>
      <c r="H56" s="117">
        <v>0</v>
      </c>
      <c r="I56" s="116">
        <v>0</v>
      </c>
      <c r="J56" s="116">
        <v>0</v>
      </c>
      <c r="K56" s="116">
        <v>0</v>
      </c>
      <c r="L56" s="116">
        <v>0</v>
      </c>
      <c r="M56" s="118">
        <v>0</v>
      </c>
    </row>
  </sheetData>
  <sheetProtection formatCells="0" formatColumns="0" formatRows="0"/>
  <mergeCells count="17">
    <mergeCell ref="F4:F6"/>
    <mergeCell ref="G4:G6"/>
    <mergeCell ref="L1:M1"/>
    <mergeCell ref="A3:F3"/>
    <mergeCell ref="L3:M3"/>
    <mergeCell ref="A4:D4"/>
    <mergeCell ref="I4:J4"/>
    <mergeCell ref="H4:H6"/>
    <mergeCell ref="I5:I6"/>
    <mergeCell ref="J5:J6"/>
    <mergeCell ref="K4:K6"/>
    <mergeCell ref="A2:M2"/>
    <mergeCell ref="L4:L6"/>
    <mergeCell ref="M4:M6"/>
    <mergeCell ref="A5:C5"/>
    <mergeCell ref="D5:D6"/>
    <mergeCell ref="E4:E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8"/>
  <sheetViews>
    <sheetView showGridLines="0" showZeros="0" workbookViewId="0"/>
  </sheetViews>
  <sheetFormatPr defaultRowHeight="13.5"/>
  <cols>
    <col min="1" max="1" width="38" customWidth="1"/>
    <col min="2" max="2" width="18.625" customWidth="1"/>
    <col min="3" max="3" width="26.625" customWidth="1"/>
    <col min="4" max="5" width="18.875" customWidth="1"/>
    <col min="6" max="6" width="15" customWidth="1"/>
    <col min="7" max="7" width="16" customWidth="1"/>
  </cols>
  <sheetData>
    <row r="1" spans="1:7" ht="13.5" customHeight="1">
      <c r="A1" s="14" t="s">
        <v>135</v>
      </c>
      <c r="B1" s="14"/>
      <c r="C1" s="14"/>
      <c r="D1" s="14"/>
      <c r="E1" s="15"/>
      <c r="F1" s="15"/>
      <c r="G1" s="15"/>
    </row>
    <row r="2" spans="1:7" ht="20.25" customHeight="1">
      <c r="A2" s="210" t="s">
        <v>129</v>
      </c>
      <c r="B2" s="210"/>
      <c r="C2" s="210"/>
      <c r="D2" s="210"/>
      <c r="E2" s="210"/>
      <c r="F2" s="210"/>
      <c r="G2" s="16"/>
    </row>
    <row r="3" spans="1:7" ht="13.5" customHeight="1">
      <c r="A3" s="211" t="s">
        <v>288</v>
      </c>
      <c r="B3" s="212"/>
      <c r="C3" s="212"/>
      <c r="D3" s="13"/>
      <c r="E3" s="15"/>
      <c r="F3" s="13"/>
      <c r="G3" s="17" t="s">
        <v>95</v>
      </c>
    </row>
    <row r="4" spans="1:7" ht="13.5" customHeight="1">
      <c r="A4" s="18" t="s">
        <v>1</v>
      </c>
      <c r="B4" s="18"/>
      <c r="C4" s="18" t="s">
        <v>2</v>
      </c>
      <c r="D4" s="19"/>
      <c r="E4" s="23"/>
      <c r="F4" s="23"/>
      <c r="G4" s="23"/>
    </row>
    <row r="5" spans="1:7" ht="13.5" customHeight="1">
      <c r="A5" s="20" t="s">
        <v>3</v>
      </c>
      <c r="B5" s="21" t="s">
        <v>4</v>
      </c>
      <c r="C5" s="22" t="s">
        <v>3</v>
      </c>
      <c r="D5" s="21" t="s">
        <v>93</v>
      </c>
      <c r="E5" s="21" t="s">
        <v>96</v>
      </c>
      <c r="F5" s="21" t="s">
        <v>97</v>
      </c>
      <c r="G5" s="20" t="s">
        <v>98</v>
      </c>
    </row>
    <row r="6" spans="1:7" s="110" customFormat="1" ht="21" customHeight="1">
      <c r="A6" s="119" t="s">
        <v>8</v>
      </c>
      <c r="B6" s="120">
        <v>2250.06</v>
      </c>
      <c r="C6" s="121" t="s">
        <v>9</v>
      </c>
      <c r="D6" s="120">
        <f>SUM(E6:F6)</f>
        <v>578.5</v>
      </c>
      <c r="E6" s="122">
        <v>578.5</v>
      </c>
      <c r="F6" s="120">
        <v>0</v>
      </c>
      <c r="G6" s="123"/>
    </row>
    <row r="7" spans="1:7" s="110" customFormat="1" ht="21" customHeight="1">
      <c r="A7" s="119" t="s">
        <v>13</v>
      </c>
      <c r="B7" s="120">
        <v>2250.06</v>
      </c>
      <c r="C7" s="121" t="s">
        <v>14</v>
      </c>
      <c r="D7" s="120">
        <f t="shared" ref="D7:D27" si="0">SUM(E7:F7)</f>
        <v>0</v>
      </c>
      <c r="E7" s="122">
        <v>0</v>
      </c>
      <c r="F7" s="120">
        <v>0</v>
      </c>
      <c r="G7" s="123"/>
    </row>
    <row r="8" spans="1:7" s="110" customFormat="1" ht="21" customHeight="1">
      <c r="A8" s="119" t="s">
        <v>17</v>
      </c>
      <c r="B8" s="120">
        <v>0</v>
      </c>
      <c r="C8" s="121" t="s">
        <v>18</v>
      </c>
      <c r="D8" s="120">
        <f t="shared" si="0"/>
        <v>0</v>
      </c>
      <c r="E8" s="122">
        <v>0</v>
      </c>
      <c r="F8" s="120">
        <v>0</v>
      </c>
      <c r="G8" s="123"/>
    </row>
    <row r="9" spans="1:7" s="110" customFormat="1" ht="21" customHeight="1">
      <c r="A9" s="119" t="s">
        <v>21</v>
      </c>
      <c r="B9" s="120">
        <v>0</v>
      </c>
      <c r="C9" s="121" t="s">
        <v>22</v>
      </c>
      <c r="D9" s="120">
        <f t="shared" si="0"/>
        <v>0</v>
      </c>
      <c r="E9" s="122">
        <v>0</v>
      </c>
      <c r="F9" s="120">
        <v>0</v>
      </c>
      <c r="G9" s="123"/>
    </row>
    <row r="10" spans="1:7" s="110" customFormat="1" ht="21" customHeight="1">
      <c r="A10" s="119" t="s">
        <v>25</v>
      </c>
      <c r="B10" s="120">
        <v>0</v>
      </c>
      <c r="C10" s="121" t="s">
        <v>26</v>
      </c>
      <c r="D10" s="120">
        <f t="shared" si="0"/>
        <v>46.54</v>
      </c>
      <c r="E10" s="122">
        <v>46.54</v>
      </c>
      <c r="F10" s="120">
        <v>0</v>
      </c>
      <c r="G10" s="123"/>
    </row>
    <row r="11" spans="1:7" s="110" customFormat="1" ht="21" customHeight="1">
      <c r="A11" s="119" t="s">
        <v>29</v>
      </c>
      <c r="B11" s="120">
        <v>0</v>
      </c>
      <c r="C11" s="121" t="s">
        <v>30</v>
      </c>
      <c r="D11" s="120">
        <f t="shared" si="0"/>
        <v>280.3</v>
      </c>
      <c r="E11" s="122">
        <v>280.3</v>
      </c>
      <c r="F11" s="120">
        <v>0</v>
      </c>
      <c r="G11" s="123"/>
    </row>
    <row r="12" spans="1:7" s="110" customFormat="1" ht="21" customHeight="1">
      <c r="A12" s="119" t="s">
        <v>34</v>
      </c>
      <c r="B12" s="120">
        <v>0</v>
      </c>
      <c r="C12" s="121" t="s">
        <v>35</v>
      </c>
      <c r="D12" s="120">
        <f t="shared" si="0"/>
        <v>218.15</v>
      </c>
      <c r="E12" s="122">
        <v>218.15</v>
      </c>
      <c r="F12" s="120">
        <v>0</v>
      </c>
      <c r="G12" s="123"/>
    </row>
    <row r="13" spans="1:7" s="110" customFormat="1" ht="21" customHeight="1">
      <c r="A13" s="119" t="s">
        <v>38</v>
      </c>
      <c r="B13" s="120">
        <v>0</v>
      </c>
      <c r="C13" s="121" t="s">
        <v>39</v>
      </c>
      <c r="D13" s="120">
        <f t="shared" si="0"/>
        <v>62.36</v>
      </c>
      <c r="E13" s="122">
        <v>62.36</v>
      </c>
      <c r="F13" s="120">
        <v>0</v>
      </c>
      <c r="G13" s="123"/>
    </row>
    <row r="14" spans="1:7" s="110" customFormat="1" ht="21" customHeight="1">
      <c r="A14" s="119" t="s">
        <v>41</v>
      </c>
      <c r="B14" s="120">
        <v>0</v>
      </c>
      <c r="C14" s="121" t="s">
        <v>42</v>
      </c>
      <c r="D14" s="120">
        <f t="shared" si="0"/>
        <v>0</v>
      </c>
      <c r="E14" s="122">
        <v>0</v>
      </c>
      <c r="F14" s="120">
        <v>0</v>
      </c>
      <c r="G14" s="123"/>
    </row>
    <row r="15" spans="1:7" s="110" customFormat="1" ht="21" customHeight="1">
      <c r="A15" s="119" t="s">
        <v>44</v>
      </c>
      <c r="B15" s="120">
        <v>0</v>
      </c>
      <c r="C15" s="121" t="s">
        <v>45</v>
      </c>
      <c r="D15" s="120">
        <f t="shared" si="0"/>
        <v>910.29</v>
      </c>
      <c r="E15" s="122">
        <v>910.29</v>
      </c>
      <c r="F15" s="120">
        <v>0</v>
      </c>
      <c r="G15" s="123"/>
    </row>
    <row r="16" spans="1:7" s="110" customFormat="1" ht="21" customHeight="1">
      <c r="A16" s="119" t="s">
        <v>48</v>
      </c>
      <c r="B16" s="120">
        <v>0</v>
      </c>
      <c r="C16" s="121" t="s">
        <v>49</v>
      </c>
      <c r="D16" s="120">
        <f t="shared" si="0"/>
        <v>7</v>
      </c>
      <c r="E16" s="122">
        <v>7</v>
      </c>
      <c r="F16" s="120">
        <v>0</v>
      </c>
      <c r="G16" s="123"/>
    </row>
    <row r="17" spans="1:7" s="110" customFormat="1" ht="21" customHeight="1">
      <c r="A17" s="119" t="s">
        <v>52</v>
      </c>
      <c r="B17" s="124">
        <v>0</v>
      </c>
      <c r="C17" s="125" t="s">
        <v>54</v>
      </c>
      <c r="D17" s="120">
        <f t="shared" si="0"/>
        <v>36.979999999999997</v>
      </c>
      <c r="E17" s="122">
        <v>36.979999999999997</v>
      </c>
      <c r="F17" s="120">
        <v>0</v>
      </c>
      <c r="G17" s="123"/>
    </row>
    <row r="18" spans="1:7" s="110" customFormat="1" ht="21" customHeight="1">
      <c r="A18" s="119" t="s">
        <v>99</v>
      </c>
      <c r="B18" s="126"/>
      <c r="C18" s="127" t="s">
        <v>58</v>
      </c>
      <c r="D18" s="120">
        <f t="shared" si="0"/>
        <v>0</v>
      </c>
      <c r="E18" s="122">
        <v>0</v>
      </c>
      <c r="F18" s="120">
        <v>0</v>
      </c>
      <c r="G18" s="123"/>
    </row>
    <row r="19" spans="1:7" s="110" customFormat="1" ht="21" customHeight="1">
      <c r="A19" s="128"/>
      <c r="B19" s="129"/>
      <c r="C19" s="127" t="s">
        <v>61</v>
      </c>
      <c r="D19" s="120">
        <f t="shared" si="0"/>
        <v>0</v>
      </c>
      <c r="E19" s="122">
        <v>0</v>
      </c>
      <c r="F19" s="120">
        <v>0</v>
      </c>
      <c r="G19" s="123"/>
    </row>
    <row r="20" spans="1:7" s="110" customFormat="1" ht="21" customHeight="1">
      <c r="A20" s="128"/>
      <c r="B20" s="129"/>
      <c r="C20" s="127" t="s">
        <v>64</v>
      </c>
      <c r="D20" s="120">
        <f t="shared" si="0"/>
        <v>0</v>
      </c>
      <c r="E20" s="122">
        <v>0</v>
      </c>
      <c r="F20" s="120">
        <v>0</v>
      </c>
      <c r="G20" s="123"/>
    </row>
    <row r="21" spans="1:7" s="110" customFormat="1" ht="21" customHeight="1">
      <c r="A21" s="128"/>
      <c r="B21" s="124"/>
      <c r="C21" s="127" t="s">
        <v>67</v>
      </c>
      <c r="D21" s="120">
        <f t="shared" si="0"/>
        <v>109.94</v>
      </c>
      <c r="E21" s="122">
        <v>109.94</v>
      </c>
      <c r="F21" s="120">
        <v>0</v>
      </c>
      <c r="G21" s="123"/>
    </row>
    <row r="22" spans="1:7" s="110" customFormat="1" ht="21" customHeight="1">
      <c r="A22" s="128"/>
      <c r="B22" s="124"/>
      <c r="C22" s="127" t="s">
        <v>71</v>
      </c>
      <c r="D22" s="120">
        <f t="shared" si="0"/>
        <v>0</v>
      </c>
      <c r="E22" s="122">
        <v>0</v>
      </c>
      <c r="F22" s="120">
        <v>0</v>
      </c>
      <c r="G22" s="123"/>
    </row>
    <row r="23" spans="1:7" s="110" customFormat="1" ht="21" customHeight="1">
      <c r="A23" s="128"/>
      <c r="B23" s="124"/>
      <c r="C23" s="127" t="s">
        <v>100</v>
      </c>
      <c r="D23" s="120">
        <f t="shared" si="0"/>
        <v>0</v>
      </c>
      <c r="E23" s="130">
        <v>0</v>
      </c>
      <c r="F23" s="124">
        <v>0</v>
      </c>
      <c r="G23" s="123"/>
    </row>
    <row r="24" spans="1:7" s="110" customFormat="1" ht="21" customHeight="1">
      <c r="A24" s="128"/>
      <c r="B24" s="124"/>
      <c r="C24" s="127" t="s">
        <v>101</v>
      </c>
      <c r="D24" s="120">
        <f t="shared" si="0"/>
        <v>0</v>
      </c>
      <c r="E24" s="131">
        <v>0</v>
      </c>
      <c r="F24" s="132">
        <v>0</v>
      </c>
      <c r="G24" s="123"/>
    </row>
    <row r="25" spans="1:7" s="110" customFormat="1" ht="21" customHeight="1">
      <c r="A25" s="128"/>
      <c r="B25" s="124"/>
      <c r="C25" s="127" t="s">
        <v>102</v>
      </c>
      <c r="D25" s="120">
        <f t="shared" si="0"/>
        <v>0</v>
      </c>
      <c r="E25" s="122">
        <v>0</v>
      </c>
      <c r="F25" s="120">
        <v>0</v>
      </c>
      <c r="G25" s="123"/>
    </row>
    <row r="26" spans="1:7" s="110" customFormat="1" ht="21" customHeight="1">
      <c r="A26" s="128"/>
      <c r="B26" s="124"/>
      <c r="C26" s="127" t="s">
        <v>103</v>
      </c>
      <c r="D26" s="120">
        <f t="shared" si="0"/>
        <v>0</v>
      </c>
      <c r="E26" s="122">
        <v>0</v>
      </c>
      <c r="F26" s="120">
        <v>0</v>
      </c>
      <c r="G26" s="123"/>
    </row>
    <row r="27" spans="1:7" s="110" customFormat="1" ht="21" customHeight="1">
      <c r="A27" s="128"/>
      <c r="B27" s="120"/>
      <c r="C27" s="127" t="s">
        <v>104</v>
      </c>
      <c r="D27" s="120">
        <f t="shared" si="0"/>
        <v>0</v>
      </c>
      <c r="E27" s="122">
        <v>0</v>
      </c>
      <c r="F27" s="120">
        <v>0</v>
      </c>
      <c r="G27" s="123"/>
    </row>
    <row r="28" spans="1:7" s="110" customFormat="1" ht="21" customHeight="1">
      <c r="A28" s="133" t="s">
        <v>74</v>
      </c>
      <c r="B28" s="124">
        <v>2250.06</v>
      </c>
      <c r="C28" s="134" t="s">
        <v>75</v>
      </c>
      <c r="D28" s="124">
        <f>SUM(D6:D27)</f>
        <v>2250.06</v>
      </c>
      <c r="E28" s="130">
        <v>2250.06</v>
      </c>
      <c r="F28" s="124">
        <v>0</v>
      </c>
      <c r="G28" s="123"/>
    </row>
  </sheetData>
  <sheetProtection formatCells="0" formatColumns="0" formatRows="0"/>
  <mergeCells count="2">
    <mergeCell ref="A2:F2"/>
    <mergeCell ref="A3:C3"/>
  </mergeCells>
  <phoneticPr fontId="27" type="noConversion"/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55"/>
  <sheetViews>
    <sheetView showGridLines="0" showZeros="0" topLeftCell="A31" workbookViewId="0">
      <selection activeCell="J46" sqref="J46"/>
    </sheetView>
  </sheetViews>
  <sheetFormatPr defaultRowHeight="13.5"/>
  <cols>
    <col min="1" max="1" width="4.375" customWidth="1"/>
    <col min="2" max="2" width="4" customWidth="1"/>
    <col min="3" max="3" width="3.875" customWidth="1"/>
    <col min="4" max="4" width="12.625" customWidth="1"/>
    <col min="5" max="5" width="12.875" customWidth="1"/>
    <col min="6" max="6" width="10.625" customWidth="1"/>
    <col min="10" max="11" width="10.375" customWidth="1"/>
    <col min="12" max="12" width="8.875" customWidth="1"/>
    <col min="16" max="16" width="8.625" customWidth="1"/>
    <col min="17" max="17" width="8.875" customWidth="1"/>
    <col min="18" max="18" width="8.25" customWidth="1"/>
    <col min="19" max="19" width="8" customWidth="1"/>
    <col min="20" max="20" width="7" customWidth="1"/>
  </cols>
  <sheetData>
    <row r="1" spans="1:21" ht="13.5" customHeight="1">
      <c r="A1" s="33" t="s">
        <v>136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4"/>
      <c r="R1" s="26"/>
      <c r="S1" s="26"/>
      <c r="T1" s="29"/>
    </row>
    <row r="2" spans="1:21" ht="22.5" customHeight="1">
      <c r="A2" s="25" t="s">
        <v>130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1" ht="13.5" customHeight="1">
      <c r="A3" s="213" t="s">
        <v>288</v>
      </c>
      <c r="B3" s="214"/>
      <c r="C3" s="214"/>
      <c r="D3" s="214"/>
      <c r="E3" s="214"/>
      <c r="F3" s="214"/>
      <c r="G3" s="214"/>
      <c r="H3" s="214"/>
      <c r="I3" s="214"/>
      <c r="J3" s="28"/>
      <c r="K3" s="28"/>
      <c r="L3" s="28"/>
      <c r="M3" s="28"/>
      <c r="N3" s="28"/>
      <c r="O3" s="28"/>
      <c r="P3" s="28"/>
      <c r="Q3" s="24"/>
      <c r="R3" s="26"/>
      <c r="S3" s="26"/>
      <c r="T3" s="30" t="s">
        <v>0</v>
      </c>
    </row>
    <row r="4" spans="1:21" ht="13.5" customHeight="1">
      <c r="A4" s="215" t="s">
        <v>105</v>
      </c>
      <c r="B4" s="215"/>
      <c r="C4" s="215"/>
      <c r="D4" s="215"/>
      <c r="E4" s="220" t="s">
        <v>106</v>
      </c>
      <c r="F4" s="216" t="s">
        <v>11</v>
      </c>
      <c r="G4" s="216"/>
      <c r="H4" s="216"/>
      <c r="I4" s="217"/>
      <c r="J4" s="92" t="s">
        <v>32</v>
      </c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1" ht="13.5" customHeight="1">
      <c r="A5" s="218" t="s">
        <v>88</v>
      </c>
      <c r="B5" s="218"/>
      <c r="C5" s="218"/>
      <c r="D5" s="218" t="s">
        <v>89</v>
      </c>
      <c r="E5" s="221"/>
      <c r="F5" s="218" t="s">
        <v>93</v>
      </c>
      <c r="G5" s="218" t="s">
        <v>107</v>
      </c>
      <c r="H5" s="218" t="s">
        <v>108</v>
      </c>
      <c r="I5" s="218" t="s">
        <v>109</v>
      </c>
      <c r="J5" s="223" t="s">
        <v>93</v>
      </c>
      <c r="K5" s="224" t="s">
        <v>161</v>
      </c>
      <c r="L5" s="222" t="s">
        <v>110</v>
      </c>
      <c r="M5" s="222" t="s">
        <v>111</v>
      </c>
      <c r="N5" s="222" t="s">
        <v>112</v>
      </c>
      <c r="O5" s="222" t="s">
        <v>113</v>
      </c>
      <c r="P5" s="222" t="s">
        <v>114</v>
      </c>
      <c r="Q5" s="222" t="s">
        <v>115</v>
      </c>
      <c r="R5" s="222" t="s">
        <v>116</v>
      </c>
      <c r="S5" s="222" t="s">
        <v>117</v>
      </c>
      <c r="T5" s="225" t="s">
        <v>118</v>
      </c>
    </row>
    <row r="6" spans="1:21" ht="38.25" customHeight="1">
      <c r="A6" s="27" t="s">
        <v>90</v>
      </c>
      <c r="B6" s="27" t="s">
        <v>91</v>
      </c>
      <c r="C6" s="27" t="s">
        <v>92</v>
      </c>
      <c r="D6" s="219"/>
      <c r="E6" s="221"/>
      <c r="F6" s="218"/>
      <c r="G6" s="218"/>
      <c r="H6" s="218"/>
      <c r="I6" s="218"/>
      <c r="J6" s="223"/>
      <c r="K6" s="216"/>
      <c r="L6" s="222"/>
      <c r="M6" s="222"/>
      <c r="N6" s="222"/>
      <c r="O6" s="222"/>
      <c r="P6" s="222"/>
      <c r="Q6" s="222"/>
      <c r="R6" s="222"/>
      <c r="S6" s="222"/>
      <c r="T6" s="225"/>
    </row>
    <row r="7" spans="1:21" s="110" customFormat="1" ht="25.5" customHeight="1">
      <c r="A7" s="135"/>
      <c r="B7" s="135"/>
      <c r="C7" s="135"/>
      <c r="D7" s="136" t="s">
        <v>93</v>
      </c>
      <c r="E7" s="137">
        <v>2253.81</v>
      </c>
      <c r="F7" s="138">
        <v>1773.5</v>
      </c>
      <c r="G7" s="139">
        <v>1537.7</v>
      </c>
      <c r="H7" s="138">
        <v>200.84</v>
      </c>
      <c r="I7" s="138">
        <v>34.96</v>
      </c>
      <c r="J7" s="138">
        <v>480.31</v>
      </c>
      <c r="K7" s="140">
        <v>0</v>
      </c>
      <c r="L7" s="138">
        <v>59.41</v>
      </c>
      <c r="M7" s="137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8">
        <v>420.9</v>
      </c>
      <c r="U7" s="93"/>
    </row>
    <row r="8" spans="1:21" ht="25.5" customHeight="1">
      <c r="A8" s="135" t="s">
        <v>189</v>
      </c>
      <c r="B8" s="135"/>
      <c r="C8" s="135"/>
      <c r="D8" s="136" t="s">
        <v>190</v>
      </c>
      <c r="E8" s="137">
        <v>582.25</v>
      </c>
      <c r="F8" s="138">
        <v>559.84</v>
      </c>
      <c r="G8" s="139">
        <v>399.03</v>
      </c>
      <c r="H8" s="138">
        <v>125.85</v>
      </c>
      <c r="I8" s="138">
        <v>34.96</v>
      </c>
      <c r="J8" s="138">
        <v>22.41</v>
      </c>
      <c r="K8" s="140">
        <v>0</v>
      </c>
      <c r="L8" s="138">
        <v>22.41</v>
      </c>
      <c r="M8" s="137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8">
        <v>0</v>
      </c>
    </row>
    <row r="9" spans="1:21" ht="25.5" customHeight="1">
      <c r="A9" s="135" t="s">
        <v>191</v>
      </c>
      <c r="B9" s="135" t="s">
        <v>192</v>
      </c>
      <c r="C9" s="135"/>
      <c r="D9" s="136" t="s">
        <v>193</v>
      </c>
      <c r="E9" s="137">
        <v>495.89</v>
      </c>
      <c r="F9" s="138">
        <v>479.89</v>
      </c>
      <c r="G9" s="139">
        <v>335.05</v>
      </c>
      <c r="H9" s="138">
        <v>109.88</v>
      </c>
      <c r="I9" s="138">
        <v>34.96</v>
      </c>
      <c r="J9" s="138">
        <v>16</v>
      </c>
      <c r="K9" s="140">
        <v>0</v>
      </c>
      <c r="L9" s="138">
        <v>16</v>
      </c>
      <c r="M9" s="137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8">
        <v>0</v>
      </c>
    </row>
    <row r="10" spans="1:21" ht="25.5" customHeight="1">
      <c r="A10" s="135" t="s">
        <v>194</v>
      </c>
      <c r="B10" s="135" t="s">
        <v>195</v>
      </c>
      <c r="C10" s="135" t="s">
        <v>196</v>
      </c>
      <c r="D10" s="136" t="s">
        <v>197</v>
      </c>
      <c r="E10" s="137">
        <v>495.89</v>
      </c>
      <c r="F10" s="138">
        <v>479.89</v>
      </c>
      <c r="G10" s="139">
        <v>335.05</v>
      </c>
      <c r="H10" s="138">
        <v>109.88</v>
      </c>
      <c r="I10" s="138">
        <v>34.96</v>
      </c>
      <c r="J10" s="138">
        <v>16</v>
      </c>
      <c r="K10" s="140">
        <v>0</v>
      </c>
      <c r="L10" s="138">
        <v>16</v>
      </c>
      <c r="M10" s="137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8">
        <v>0</v>
      </c>
    </row>
    <row r="11" spans="1:21" ht="25.5" customHeight="1">
      <c r="A11" s="135" t="s">
        <v>191</v>
      </c>
      <c r="B11" s="135" t="s">
        <v>200</v>
      </c>
      <c r="C11" s="135"/>
      <c r="D11" s="136" t="s">
        <v>201</v>
      </c>
      <c r="E11" s="137">
        <v>81.7</v>
      </c>
      <c r="F11" s="138">
        <v>77.95</v>
      </c>
      <c r="G11" s="139">
        <v>63.98</v>
      </c>
      <c r="H11" s="138">
        <v>13.97</v>
      </c>
      <c r="I11" s="138">
        <v>0</v>
      </c>
      <c r="J11" s="138">
        <v>3.75</v>
      </c>
      <c r="K11" s="140">
        <v>0</v>
      </c>
      <c r="L11" s="138">
        <v>3.75</v>
      </c>
      <c r="M11" s="137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8">
        <v>0</v>
      </c>
    </row>
    <row r="12" spans="1:21" ht="25.5" customHeight="1">
      <c r="A12" s="135" t="s">
        <v>194</v>
      </c>
      <c r="B12" s="135" t="s">
        <v>202</v>
      </c>
      <c r="C12" s="135" t="s">
        <v>196</v>
      </c>
      <c r="D12" s="136" t="s">
        <v>203</v>
      </c>
      <c r="E12" s="137">
        <v>77.95</v>
      </c>
      <c r="F12" s="138">
        <v>77.95</v>
      </c>
      <c r="G12" s="139">
        <v>63.98</v>
      </c>
      <c r="H12" s="138">
        <v>13.97</v>
      </c>
      <c r="I12" s="138">
        <v>0</v>
      </c>
      <c r="J12" s="138">
        <v>0</v>
      </c>
      <c r="K12" s="140">
        <v>0</v>
      </c>
      <c r="L12" s="138">
        <v>0</v>
      </c>
      <c r="M12" s="137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8">
        <v>0</v>
      </c>
    </row>
    <row r="13" spans="1:21" ht="25.5" customHeight="1">
      <c r="A13" s="135" t="s">
        <v>194</v>
      </c>
      <c r="B13" s="135" t="s">
        <v>202</v>
      </c>
      <c r="C13" s="135" t="s">
        <v>204</v>
      </c>
      <c r="D13" s="136" t="s">
        <v>205</v>
      </c>
      <c r="E13" s="137">
        <v>3.75</v>
      </c>
      <c r="F13" s="138">
        <v>0</v>
      </c>
      <c r="G13" s="139">
        <v>0</v>
      </c>
      <c r="H13" s="138">
        <v>0</v>
      </c>
      <c r="I13" s="138">
        <v>0</v>
      </c>
      <c r="J13" s="138">
        <v>3.75</v>
      </c>
      <c r="K13" s="140">
        <v>0</v>
      </c>
      <c r="L13" s="138">
        <v>3.75</v>
      </c>
      <c r="M13" s="137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8">
        <v>0</v>
      </c>
    </row>
    <row r="14" spans="1:21" ht="25.5" customHeight="1">
      <c r="A14" s="135" t="s">
        <v>191</v>
      </c>
      <c r="B14" s="135" t="s">
        <v>206</v>
      </c>
      <c r="C14" s="135"/>
      <c r="D14" s="136" t="s">
        <v>207</v>
      </c>
      <c r="E14" s="137">
        <v>2</v>
      </c>
      <c r="F14" s="138">
        <v>2</v>
      </c>
      <c r="G14" s="139">
        <v>0</v>
      </c>
      <c r="H14" s="138">
        <v>2</v>
      </c>
      <c r="I14" s="138">
        <v>0</v>
      </c>
      <c r="J14" s="138">
        <v>0</v>
      </c>
      <c r="K14" s="140">
        <v>0</v>
      </c>
      <c r="L14" s="138">
        <v>0</v>
      </c>
      <c r="M14" s="137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8">
        <v>0</v>
      </c>
    </row>
    <row r="15" spans="1:21" ht="25.5" customHeight="1">
      <c r="A15" s="135" t="s">
        <v>194</v>
      </c>
      <c r="B15" s="135" t="s">
        <v>208</v>
      </c>
      <c r="C15" s="135" t="s">
        <v>196</v>
      </c>
      <c r="D15" s="136" t="s">
        <v>209</v>
      </c>
      <c r="E15" s="137">
        <v>2</v>
      </c>
      <c r="F15" s="138">
        <v>2</v>
      </c>
      <c r="G15" s="139">
        <v>0</v>
      </c>
      <c r="H15" s="138">
        <v>2</v>
      </c>
      <c r="I15" s="138">
        <v>0</v>
      </c>
      <c r="J15" s="138">
        <v>0</v>
      </c>
      <c r="K15" s="140">
        <v>0</v>
      </c>
      <c r="L15" s="138">
        <v>0</v>
      </c>
      <c r="M15" s="137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8">
        <v>0</v>
      </c>
    </row>
    <row r="16" spans="1:21" ht="25.5" customHeight="1">
      <c r="A16" s="135" t="s">
        <v>191</v>
      </c>
      <c r="B16" s="135" t="s">
        <v>210</v>
      </c>
      <c r="C16" s="135"/>
      <c r="D16" s="136" t="s">
        <v>211</v>
      </c>
      <c r="E16" s="137">
        <v>2.66</v>
      </c>
      <c r="F16" s="138">
        <v>0</v>
      </c>
      <c r="G16" s="139">
        <v>0</v>
      </c>
      <c r="H16" s="138">
        <v>0</v>
      </c>
      <c r="I16" s="138">
        <v>0</v>
      </c>
      <c r="J16" s="138">
        <v>2.66</v>
      </c>
      <c r="K16" s="140">
        <v>0</v>
      </c>
      <c r="L16" s="138">
        <v>2.66</v>
      </c>
      <c r="M16" s="137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8">
        <v>0</v>
      </c>
    </row>
    <row r="17" spans="1:20" ht="25.5" customHeight="1">
      <c r="A17" s="135" t="s">
        <v>194</v>
      </c>
      <c r="B17" s="135" t="s">
        <v>212</v>
      </c>
      <c r="C17" s="135" t="s">
        <v>198</v>
      </c>
      <c r="D17" s="136" t="s">
        <v>213</v>
      </c>
      <c r="E17" s="137">
        <v>2.66</v>
      </c>
      <c r="F17" s="138">
        <v>0</v>
      </c>
      <c r="G17" s="139">
        <v>0</v>
      </c>
      <c r="H17" s="138">
        <v>0</v>
      </c>
      <c r="I17" s="138">
        <v>0</v>
      </c>
      <c r="J17" s="138">
        <v>2.66</v>
      </c>
      <c r="K17" s="140">
        <v>0</v>
      </c>
      <c r="L17" s="138">
        <v>2.66</v>
      </c>
      <c r="M17" s="137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8">
        <v>0</v>
      </c>
    </row>
    <row r="18" spans="1:20" ht="25.5" customHeight="1">
      <c r="A18" s="135" t="s">
        <v>214</v>
      </c>
      <c r="B18" s="135"/>
      <c r="C18" s="135"/>
      <c r="D18" s="136" t="s">
        <v>215</v>
      </c>
      <c r="E18" s="137">
        <v>46.54</v>
      </c>
      <c r="F18" s="138">
        <v>46.54</v>
      </c>
      <c r="G18" s="139">
        <v>41.23</v>
      </c>
      <c r="H18" s="138">
        <v>5.31</v>
      </c>
      <c r="I18" s="138">
        <v>0</v>
      </c>
      <c r="J18" s="138">
        <v>0</v>
      </c>
      <c r="K18" s="140">
        <v>0</v>
      </c>
      <c r="L18" s="138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8">
        <v>0</v>
      </c>
    </row>
    <row r="19" spans="1:20" ht="25.5" customHeight="1">
      <c r="A19" s="135" t="s">
        <v>216</v>
      </c>
      <c r="B19" s="135" t="s">
        <v>196</v>
      </c>
      <c r="C19" s="135"/>
      <c r="D19" s="136" t="s">
        <v>217</v>
      </c>
      <c r="E19" s="137">
        <v>46.54</v>
      </c>
      <c r="F19" s="138">
        <v>46.54</v>
      </c>
      <c r="G19" s="139">
        <v>41.23</v>
      </c>
      <c r="H19" s="138">
        <v>5.31</v>
      </c>
      <c r="I19" s="138">
        <v>0</v>
      </c>
      <c r="J19" s="138">
        <v>0</v>
      </c>
      <c r="K19" s="140">
        <v>0</v>
      </c>
      <c r="L19" s="138">
        <v>0</v>
      </c>
      <c r="M19" s="137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8">
        <v>0</v>
      </c>
    </row>
    <row r="20" spans="1:20" ht="25.5" customHeight="1">
      <c r="A20" s="135" t="s">
        <v>218</v>
      </c>
      <c r="B20" s="135" t="s">
        <v>219</v>
      </c>
      <c r="C20" s="135" t="s">
        <v>196</v>
      </c>
      <c r="D20" s="136" t="s">
        <v>220</v>
      </c>
      <c r="E20" s="137">
        <v>46.54</v>
      </c>
      <c r="F20" s="138">
        <v>46.54</v>
      </c>
      <c r="G20" s="139">
        <v>41.23</v>
      </c>
      <c r="H20" s="138">
        <v>5.31</v>
      </c>
      <c r="I20" s="138">
        <v>0</v>
      </c>
      <c r="J20" s="138">
        <v>0</v>
      </c>
      <c r="K20" s="140">
        <v>0</v>
      </c>
      <c r="L20" s="138">
        <v>0</v>
      </c>
      <c r="M20" s="137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8">
        <v>0</v>
      </c>
    </row>
    <row r="21" spans="1:20" ht="25.5" customHeight="1">
      <c r="A21" s="135" t="s">
        <v>221</v>
      </c>
      <c r="B21" s="135"/>
      <c r="C21" s="135"/>
      <c r="D21" s="136" t="s">
        <v>222</v>
      </c>
      <c r="E21" s="137">
        <v>280.3</v>
      </c>
      <c r="F21" s="138">
        <v>241.86</v>
      </c>
      <c r="G21" s="139">
        <v>233.53</v>
      </c>
      <c r="H21" s="138">
        <v>8.33</v>
      </c>
      <c r="I21" s="138">
        <v>0</v>
      </c>
      <c r="J21" s="138">
        <v>38.44</v>
      </c>
      <c r="K21" s="140">
        <v>0</v>
      </c>
      <c r="L21" s="138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8">
        <v>38.44</v>
      </c>
    </row>
    <row r="22" spans="1:20" ht="25.5" customHeight="1">
      <c r="A22" s="135" t="s">
        <v>223</v>
      </c>
      <c r="B22" s="135" t="s">
        <v>196</v>
      </c>
      <c r="C22" s="135"/>
      <c r="D22" s="136" t="s">
        <v>224</v>
      </c>
      <c r="E22" s="137">
        <v>80.8</v>
      </c>
      <c r="F22" s="138">
        <v>80.8</v>
      </c>
      <c r="G22" s="139">
        <v>72.47</v>
      </c>
      <c r="H22" s="138">
        <v>8.33</v>
      </c>
      <c r="I22" s="138">
        <v>0</v>
      </c>
      <c r="J22" s="138">
        <v>0</v>
      </c>
      <c r="K22" s="140">
        <v>0</v>
      </c>
      <c r="L22" s="138">
        <v>0</v>
      </c>
      <c r="M22" s="137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8">
        <v>0</v>
      </c>
    </row>
    <row r="23" spans="1:20" ht="25.5" customHeight="1">
      <c r="A23" s="135" t="s">
        <v>225</v>
      </c>
      <c r="B23" s="135" t="s">
        <v>219</v>
      </c>
      <c r="C23" s="135" t="s">
        <v>196</v>
      </c>
      <c r="D23" s="136" t="s">
        <v>226</v>
      </c>
      <c r="E23" s="137">
        <v>80.8</v>
      </c>
      <c r="F23" s="138">
        <v>80.8</v>
      </c>
      <c r="G23" s="139">
        <v>72.47</v>
      </c>
      <c r="H23" s="138">
        <v>8.33</v>
      </c>
      <c r="I23" s="138">
        <v>0</v>
      </c>
      <c r="J23" s="138">
        <v>0</v>
      </c>
      <c r="K23" s="140">
        <v>0</v>
      </c>
      <c r="L23" s="138">
        <v>0</v>
      </c>
      <c r="M23" s="137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  <c r="T23" s="138">
        <v>0</v>
      </c>
    </row>
    <row r="24" spans="1:20" ht="25.5" customHeight="1">
      <c r="A24" s="135" t="s">
        <v>223</v>
      </c>
      <c r="B24" s="135" t="s">
        <v>204</v>
      </c>
      <c r="C24" s="135"/>
      <c r="D24" s="136" t="s">
        <v>227</v>
      </c>
      <c r="E24" s="137">
        <v>38.44</v>
      </c>
      <c r="F24" s="138">
        <v>0</v>
      </c>
      <c r="G24" s="139">
        <v>0</v>
      </c>
      <c r="H24" s="138">
        <v>0</v>
      </c>
      <c r="I24" s="138">
        <v>0</v>
      </c>
      <c r="J24" s="138">
        <v>38.44</v>
      </c>
      <c r="K24" s="140">
        <v>0</v>
      </c>
      <c r="L24" s="138">
        <v>0</v>
      </c>
      <c r="M24" s="137">
        <v>0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  <c r="T24" s="138">
        <v>38.44</v>
      </c>
    </row>
    <row r="25" spans="1:20" ht="25.5" customHeight="1">
      <c r="A25" s="135" t="s">
        <v>225</v>
      </c>
      <c r="B25" s="135" t="s">
        <v>228</v>
      </c>
      <c r="C25" s="135" t="s">
        <v>229</v>
      </c>
      <c r="D25" s="136" t="s">
        <v>230</v>
      </c>
      <c r="E25" s="137">
        <v>38.44</v>
      </c>
      <c r="F25" s="138">
        <v>0</v>
      </c>
      <c r="G25" s="139">
        <v>0</v>
      </c>
      <c r="H25" s="138">
        <v>0</v>
      </c>
      <c r="I25" s="138">
        <v>0</v>
      </c>
      <c r="J25" s="138">
        <v>38.44</v>
      </c>
      <c r="K25" s="140">
        <v>0</v>
      </c>
      <c r="L25" s="138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8">
        <v>38.44</v>
      </c>
    </row>
    <row r="26" spans="1:20" ht="25.5" customHeight="1">
      <c r="A26" s="135" t="s">
        <v>223</v>
      </c>
      <c r="B26" s="135" t="s">
        <v>231</v>
      </c>
      <c r="C26" s="135"/>
      <c r="D26" s="136" t="s">
        <v>232</v>
      </c>
      <c r="E26" s="137">
        <v>161.06</v>
      </c>
      <c r="F26" s="138">
        <v>161.06</v>
      </c>
      <c r="G26" s="139">
        <v>161.06</v>
      </c>
      <c r="H26" s="138">
        <v>0</v>
      </c>
      <c r="I26" s="138">
        <v>0</v>
      </c>
      <c r="J26" s="138">
        <v>0</v>
      </c>
      <c r="K26" s="140">
        <v>0</v>
      </c>
      <c r="L26" s="138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0</v>
      </c>
      <c r="T26" s="138">
        <v>0</v>
      </c>
    </row>
    <row r="27" spans="1:20" ht="25.5" customHeight="1">
      <c r="A27" s="135" t="s">
        <v>225</v>
      </c>
      <c r="B27" s="135" t="s">
        <v>233</v>
      </c>
      <c r="C27" s="135" t="s">
        <v>231</v>
      </c>
      <c r="D27" s="136" t="s">
        <v>234</v>
      </c>
      <c r="E27" s="137">
        <v>161.06</v>
      </c>
      <c r="F27" s="138">
        <v>161.06</v>
      </c>
      <c r="G27" s="139">
        <v>161.06</v>
      </c>
      <c r="H27" s="138">
        <v>0</v>
      </c>
      <c r="I27" s="138">
        <v>0</v>
      </c>
      <c r="J27" s="138">
        <v>0</v>
      </c>
      <c r="K27" s="140">
        <v>0</v>
      </c>
      <c r="L27" s="138">
        <v>0</v>
      </c>
      <c r="M27" s="137">
        <v>0</v>
      </c>
      <c r="N27" s="137">
        <v>0</v>
      </c>
      <c r="O27" s="137">
        <v>0</v>
      </c>
      <c r="P27" s="137">
        <v>0</v>
      </c>
      <c r="Q27" s="137">
        <v>0</v>
      </c>
      <c r="R27" s="137">
        <v>0</v>
      </c>
      <c r="S27" s="137">
        <v>0</v>
      </c>
      <c r="T27" s="138">
        <v>0</v>
      </c>
    </row>
    <row r="28" spans="1:20" ht="25.5" customHeight="1">
      <c r="A28" s="135" t="s">
        <v>235</v>
      </c>
      <c r="B28" s="135"/>
      <c r="C28" s="135"/>
      <c r="D28" s="136" t="s">
        <v>236</v>
      </c>
      <c r="E28" s="137">
        <v>218.15</v>
      </c>
      <c r="F28" s="138">
        <v>218.15</v>
      </c>
      <c r="G28" s="139">
        <v>204.22</v>
      </c>
      <c r="H28" s="138">
        <v>13.93</v>
      </c>
      <c r="I28" s="138">
        <v>0</v>
      </c>
      <c r="J28" s="138">
        <v>0</v>
      </c>
      <c r="K28" s="140">
        <v>0</v>
      </c>
      <c r="L28" s="138">
        <v>0</v>
      </c>
      <c r="M28" s="137">
        <v>0</v>
      </c>
      <c r="N28" s="137">
        <v>0</v>
      </c>
      <c r="O28" s="137">
        <v>0</v>
      </c>
      <c r="P28" s="137">
        <v>0</v>
      </c>
      <c r="Q28" s="137">
        <v>0</v>
      </c>
      <c r="R28" s="137">
        <v>0</v>
      </c>
      <c r="S28" s="137">
        <v>0</v>
      </c>
      <c r="T28" s="138">
        <v>0</v>
      </c>
    </row>
    <row r="29" spans="1:20" ht="25.5" customHeight="1">
      <c r="A29" s="135" t="s">
        <v>237</v>
      </c>
      <c r="B29" s="135" t="s">
        <v>196</v>
      </c>
      <c r="C29" s="135"/>
      <c r="D29" s="136" t="s">
        <v>238</v>
      </c>
      <c r="E29" s="137">
        <v>141.55000000000001</v>
      </c>
      <c r="F29" s="138">
        <v>141.55000000000001</v>
      </c>
      <c r="G29" s="139">
        <v>127.62</v>
      </c>
      <c r="H29" s="138">
        <v>13.93</v>
      </c>
      <c r="I29" s="138">
        <v>0</v>
      </c>
      <c r="J29" s="138">
        <v>0</v>
      </c>
      <c r="K29" s="140">
        <v>0</v>
      </c>
      <c r="L29" s="138">
        <v>0</v>
      </c>
      <c r="M29" s="137">
        <v>0</v>
      </c>
      <c r="N29" s="137">
        <v>0</v>
      </c>
      <c r="O29" s="137">
        <v>0</v>
      </c>
      <c r="P29" s="137">
        <v>0</v>
      </c>
      <c r="Q29" s="137">
        <v>0</v>
      </c>
      <c r="R29" s="137">
        <v>0</v>
      </c>
      <c r="S29" s="137">
        <v>0</v>
      </c>
      <c r="T29" s="138">
        <v>0</v>
      </c>
    </row>
    <row r="30" spans="1:20" ht="25.5" customHeight="1">
      <c r="A30" s="135" t="s">
        <v>239</v>
      </c>
      <c r="B30" s="135" t="s">
        <v>219</v>
      </c>
      <c r="C30" s="135" t="s">
        <v>196</v>
      </c>
      <c r="D30" s="136" t="s">
        <v>240</v>
      </c>
      <c r="E30" s="137">
        <v>141.55000000000001</v>
      </c>
      <c r="F30" s="138">
        <v>141.55000000000001</v>
      </c>
      <c r="G30" s="139">
        <v>127.62</v>
      </c>
      <c r="H30" s="138">
        <v>13.93</v>
      </c>
      <c r="I30" s="138">
        <v>0</v>
      </c>
      <c r="J30" s="138">
        <v>0</v>
      </c>
      <c r="K30" s="140">
        <v>0</v>
      </c>
      <c r="L30" s="138">
        <v>0</v>
      </c>
      <c r="M30" s="137">
        <v>0</v>
      </c>
      <c r="N30" s="137">
        <v>0</v>
      </c>
      <c r="O30" s="137">
        <v>0</v>
      </c>
      <c r="P30" s="137">
        <v>0</v>
      </c>
      <c r="Q30" s="137">
        <v>0</v>
      </c>
      <c r="R30" s="137">
        <v>0</v>
      </c>
      <c r="S30" s="137">
        <v>0</v>
      </c>
      <c r="T30" s="138">
        <v>0</v>
      </c>
    </row>
    <row r="31" spans="1:20" ht="25.5" customHeight="1">
      <c r="A31" s="135" t="s">
        <v>237</v>
      </c>
      <c r="B31" s="135" t="s">
        <v>241</v>
      </c>
      <c r="C31" s="135"/>
      <c r="D31" s="136" t="s">
        <v>242</v>
      </c>
      <c r="E31" s="137">
        <v>76.599999999999994</v>
      </c>
      <c r="F31" s="138">
        <v>76.599999999999994</v>
      </c>
      <c r="G31" s="139">
        <v>76.599999999999994</v>
      </c>
      <c r="H31" s="138">
        <v>0</v>
      </c>
      <c r="I31" s="138">
        <v>0</v>
      </c>
      <c r="J31" s="138">
        <v>0</v>
      </c>
      <c r="K31" s="140">
        <v>0</v>
      </c>
      <c r="L31" s="138">
        <v>0</v>
      </c>
      <c r="M31" s="137">
        <v>0</v>
      </c>
      <c r="N31" s="137">
        <v>0</v>
      </c>
      <c r="O31" s="137">
        <v>0</v>
      </c>
      <c r="P31" s="137">
        <v>0</v>
      </c>
      <c r="Q31" s="137">
        <v>0</v>
      </c>
      <c r="R31" s="137">
        <v>0</v>
      </c>
      <c r="S31" s="137">
        <v>0</v>
      </c>
      <c r="T31" s="138">
        <v>0</v>
      </c>
    </row>
    <row r="32" spans="1:20" ht="25.5" customHeight="1">
      <c r="A32" s="135" t="s">
        <v>239</v>
      </c>
      <c r="B32" s="135" t="s">
        <v>243</v>
      </c>
      <c r="C32" s="135" t="s">
        <v>196</v>
      </c>
      <c r="D32" s="136" t="s">
        <v>244</v>
      </c>
      <c r="E32" s="137">
        <v>76.599999999999994</v>
      </c>
      <c r="F32" s="138">
        <v>76.599999999999994</v>
      </c>
      <c r="G32" s="139">
        <v>76.599999999999994</v>
      </c>
      <c r="H32" s="138">
        <v>0</v>
      </c>
      <c r="I32" s="138">
        <v>0</v>
      </c>
      <c r="J32" s="138">
        <v>0</v>
      </c>
      <c r="K32" s="140">
        <v>0</v>
      </c>
      <c r="L32" s="138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v>0</v>
      </c>
      <c r="R32" s="137">
        <v>0</v>
      </c>
      <c r="S32" s="137">
        <v>0</v>
      </c>
      <c r="T32" s="138">
        <v>0</v>
      </c>
    </row>
    <row r="33" spans="1:20" ht="25.5" customHeight="1">
      <c r="A33" s="135" t="s">
        <v>245</v>
      </c>
      <c r="B33" s="135"/>
      <c r="C33" s="135"/>
      <c r="D33" s="136" t="s">
        <v>246</v>
      </c>
      <c r="E33" s="137">
        <v>62.36</v>
      </c>
      <c r="F33" s="138">
        <v>32.36</v>
      </c>
      <c r="G33" s="139">
        <v>28.62</v>
      </c>
      <c r="H33" s="138">
        <v>3.74</v>
      </c>
      <c r="I33" s="138">
        <v>0</v>
      </c>
      <c r="J33" s="138">
        <v>30</v>
      </c>
      <c r="K33" s="140">
        <v>0</v>
      </c>
      <c r="L33" s="138">
        <v>30</v>
      </c>
      <c r="M33" s="137">
        <v>0</v>
      </c>
      <c r="N33" s="137">
        <v>0</v>
      </c>
      <c r="O33" s="137">
        <v>0</v>
      </c>
      <c r="P33" s="137">
        <v>0</v>
      </c>
      <c r="Q33" s="137">
        <v>0</v>
      </c>
      <c r="R33" s="137">
        <v>0</v>
      </c>
      <c r="S33" s="137">
        <v>0</v>
      </c>
      <c r="T33" s="138">
        <v>0</v>
      </c>
    </row>
    <row r="34" spans="1:20" ht="25.5" customHeight="1">
      <c r="A34" s="135" t="s">
        <v>247</v>
      </c>
      <c r="B34" s="135" t="s">
        <v>196</v>
      </c>
      <c r="C34" s="135"/>
      <c r="D34" s="136" t="s">
        <v>248</v>
      </c>
      <c r="E34" s="137">
        <v>31.36</v>
      </c>
      <c r="F34" s="138">
        <v>31.36</v>
      </c>
      <c r="G34" s="139">
        <v>28.62</v>
      </c>
      <c r="H34" s="138">
        <v>2.74</v>
      </c>
      <c r="I34" s="138">
        <v>0</v>
      </c>
      <c r="J34" s="138">
        <v>0</v>
      </c>
      <c r="K34" s="140">
        <v>0</v>
      </c>
      <c r="L34" s="138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v>0</v>
      </c>
      <c r="R34" s="137">
        <v>0</v>
      </c>
      <c r="S34" s="137">
        <v>0</v>
      </c>
      <c r="T34" s="138">
        <v>0</v>
      </c>
    </row>
    <row r="35" spans="1:20" ht="25.5" customHeight="1">
      <c r="A35" s="135" t="s">
        <v>249</v>
      </c>
      <c r="B35" s="135" t="s">
        <v>219</v>
      </c>
      <c r="C35" s="135" t="s">
        <v>196</v>
      </c>
      <c r="D35" s="136" t="s">
        <v>250</v>
      </c>
      <c r="E35" s="137">
        <v>31.36</v>
      </c>
      <c r="F35" s="138">
        <v>31.36</v>
      </c>
      <c r="G35" s="139">
        <v>28.62</v>
      </c>
      <c r="H35" s="138">
        <v>2.74</v>
      </c>
      <c r="I35" s="138">
        <v>0</v>
      </c>
      <c r="J35" s="138">
        <v>0</v>
      </c>
      <c r="K35" s="140">
        <v>0</v>
      </c>
      <c r="L35" s="138">
        <v>0</v>
      </c>
      <c r="M35" s="137">
        <v>0</v>
      </c>
      <c r="N35" s="137">
        <v>0</v>
      </c>
      <c r="O35" s="137">
        <v>0</v>
      </c>
      <c r="P35" s="137">
        <v>0</v>
      </c>
      <c r="Q35" s="137">
        <v>0</v>
      </c>
      <c r="R35" s="137">
        <v>0</v>
      </c>
      <c r="S35" s="137">
        <v>0</v>
      </c>
      <c r="T35" s="138">
        <v>0</v>
      </c>
    </row>
    <row r="36" spans="1:20" ht="25.5" customHeight="1">
      <c r="A36" s="135" t="s">
        <v>247</v>
      </c>
      <c r="B36" s="135" t="s">
        <v>192</v>
      </c>
      <c r="C36" s="135"/>
      <c r="D36" s="136" t="s">
        <v>251</v>
      </c>
      <c r="E36" s="137">
        <v>1</v>
      </c>
      <c r="F36" s="138">
        <v>1</v>
      </c>
      <c r="G36" s="139">
        <v>0</v>
      </c>
      <c r="H36" s="138">
        <v>1</v>
      </c>
      <c r="I36" s="138">
        <v>0</v>
      </c>
      <c r="J36" s="138">
        <v>0</v>
      </c>
      <c r="K36" s="140">
        <v>0</v>
      </c>
      <c r="L36" s="138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v>0</v>
      </c>
      <c r="R36" s="137">
        <v>0</v>
      </c>
      <c r="S36" s="137">
        <v>0</v>
      </c>
      <c r="T36" s="138">
        <v>0</v>
      </c>
    </row>
    <row r="37" spans="1:20" ht="25.5" customHeight="1">
      <c r="A37" s="135" t="s">
        <v>249</v>
      </c>
      <c r="B37" s="135" t="s">
        <v>195</v>
      </c>
      <c r="C37" s="135" t="s">
        <v>204</v>
      </c>
      <c r="D37" s="136" t="s">
        <v>252</v>
      </c>
      <c r="E37" s="137">
        <v>1</v>
      </c>
      <c r="F37" s="138">
        <v>1</v>
      </c>
      <c r="G37" s="139">
        <v>0</v>
      </c>
      <c r="H37" s="138">
        <v>1</v>
      </c>
      <c r="I37" s="138">
        <v>0</v>
      </c>
      <c r="J37" s="138">
        <v>0</v>
      </c>
      <c r="K37" s="140">
        <v>0</v>
      </c>
      <c r="L37" s="138">
        <v>0</v>
      </c>
      <c r="M37" s="137">
        <v>0</v>
      </c>
      <c r="N37" s="137">
        <v>0</v>
      </c>
      <c r="O37" s="137">
        <v>0</v>
      </c>
      <c r="P37" s="137">
        <v>0</v>
      </c>
      <c r="Q37" s="137">
        <v>0</v>
      </c>
      <c r="R37" s="137">
        <v>0</v>
      </c>
      <c r="S37" s="137">
        <v>0</v>
      </c>
      <c r="T37" s="138">
        <v>0</v>
      </c>
    </row>
    <row r="38" spans="1:20" ht="25.5" customHeight="1">
      <c r="A38" s="135" t="s">
        <v>247</v>
      </c>
      <c r="B38" s="135" t="s">
        <v>253</v>
      </c>
      <c r="C38" s="135"/>
      <c r="D38" s="136" t="s">
        <v>254</v>
      </c>
      <c r="E38" s="137">
        <v>30</v>
      </c>
      <c r="F38" s="138">
        <v>0</v>
      </c>
      <c r="G38" s="139">
        <v>0</v>
      </c>
      <c r="H38" s="138">
        <v>0</v>
      </c>
      <c r="I38" s="138">
        <v>0</v>
      </c>
      <c r="J38" s="138">
        <v>30</v>
      </c>
      <c r="K38" s="140">
        <v>0</v>
      </c>
      <c r="L38" s="138">
        <v>30</v>
      </c>
      <c r="M38" s="137">
        <v>0</v>
      </c>
      <c r="N38" s="137">
        <v>0</v>
      </c>
      <c r="O38" s="137">
        <v>0</v>
      </c>
      <c r="P38" s="137">
        <v>0</v>
      </c>
      <c r="Q38" s="137">
        <v>0</v>
      </c>
      <c r="R38" s="137">
        <v>0</v>
      </c>
      <c r="S38" s="137">
        <v>0</v>
      </c>
      <c r="T38" s="138">
        <v>0</v>
      </c>
    </row>
    <row r="39" spans="1:20" ht="25.5" customHeight="1">
      <c r="A39" s="135" t="s">
        <v>249</v>
      </c>
      <c r="B39" s="135" t="s">
        <v>255</v>
      </c>
      <c r="C39" s="135" t="s">
        <v>204</v>
      </c>
      <c r="D39" s="136" t="s">
        <v>256</v>
      </c>
      <c r="E39" s="137">
        <v>30</v>
      </c>
      <c r="F39" s="138">
        <v>0</v>
      </c>
      <c r="G39" s="139">
        <v>0</v>
      </c>
      <c r="H39" s="138">
        <v>0</v>
      </c>
      <c r="I39" s="138">
        <v>0</v>
      </c>
      <c r="J39" s="138">
        <v>30</v>
      </c>
      <c r="K39" s="140">
        <v>0</v>
      </c>
      <c r="L39" s="138">
        <v>30</v>
      </c>
      <c r="M39" s="137">
        <v>0</v>
      </c>
      <c r="N39" s="137">
        <v>0</v>
      </c>
      <c r="O39" s="137">
        <v>0</v>
      </c>
      <c r="P39" s="137">
        <v>0</v>
      </c>
      <c r="Q39" s="137">
        <v>0</v>
      </c>
      <c r="R39" s="137">
        <v>0</v>
      </c>
      <c r="S39" s="137">
        <v>0</v>
      </c>
      <c r="T39" s="138">
        <v>0</v>
      </c>
    </row>
    <row r="40" spans="1:20" ht="25.5" customHeight="1">
      <c r="A40" s="135" t="s">
        <v>257</v>
      </c>
      <c r="B40" s="135"/>
      <c r="C40" s="135"/>
      <c r="D40" s="136" t="s">
        <v>258</v>
      </c>
      <c r="E40" s="137">
        <v>910.29</v>
      </c>
      <c r="F40" s="138">
        <v>527.83000000000004</v>
      </c>
      <c r="G40" s="139">
        <v>484.15</v>
      </c>
      <c r="H40" s="138">
        <v>43.68</v>
      </c>
      <c r="I40" s="138">
        <v>0</v>
      </c>
      <c r="J40" s="138">
        <v>382.46</v>
      </c>
      <c r="K40" s="140">
        <v>0</v>
      </c>
      <c r="L40" s="138">
        <v>0</v>
      </c>
      <c r="M40" s="137">
        <v>0</v>
      </c>
      <c r="N40" s="137">
        <v>0</v>
      </c>
      <c r="O40" s="137">
        <v>0</v>
      </c>
      <c r="P40" s="137">
        <v>0</v>
      </c>
      <c r="Q40" s="137">
        <v>0</v>
      </c>
      <c r="R40" s="137">
        <v>0</v>
      </c>
      <c r="S40" s="137">
        <v>0</v>
      </c>
      <c r="T40" s="138">
        <v>382.46</v>
      </c>
    </row>
    <row r="41" spans="1:20" ht="25.5" customHeight="1">
      <c r="A41" s="135" t="s">
        <v>259</v>
      </c>
      <c r="B41" s="135" t="s">
        <v>196</v>
      </c>
      <c r="C41" s="135"/>
      <c r="D41" s="136" t="s">
        <v>260</v>
      </c>
      <c r="E41" s="137">
        <v>322.49</v>
      </c>
      <c r="F41" s="138">
        <v>322.49</v>
      </c>
      <c r="G41" s="139">
        <v>297.74</v>
      </c>
      <c r="H41" s="138">
        <v>24.75</v>
      </c>
      <c r="I41" s="138">
        <v>0</v>
      </c>
      <c r="J41" s="138">
        <v>0</v>
      </c>
      <c r="K41" s="140">
        <v>0</v>
      </c>
      <c r="L41" s="138">
        <v>0</v>
      </c>
      <c r="M41" s="137">
        <v>0</v>
      </c>
      <c r="N41" s="137">
        <v>0</v>
      </c>
      <c r="O41" s="137">
        <v>0</v>
      </c>
      <c r="P41" s="137">
        <v>0</v>
      </c>
      <c r="Q41" s="137">
        <v>0</v>
      </c>
      <c r="R41" s="137">
        <v>0</v>
      </c>
      <c r="S41" s="137">
        <v>0</v>
      </c>
      <c r="T41" s="138">
        <v>0</v>
      </c>
    </row>
    <row r="42" spans="1:20" ht="25.5" customHeight="1">
      <c r="A42" s="135" t="s">
        <v>261</v>
      </c>
      <c r="B42" s="135" t="s">
        <v>219</v>
      </c>
      <c r="C42" s="135" t="s">
        <v>196</v>
      </c>
      <c r="D42" s="136" t="s">
        <v>262</v>
      </c>
      <c r="E42" s="137">
        <v>322.49</v>
      </c>
      <c r="F42" s="138">
        <v>322.49</v>
      </c>
      <c r="G42" s="139">
        <v>297.74</v>
      </c>
      <c r="H42" s="138">
        <v>24.75</v>
      </c>
      <c r="I42" s="138">
        <v>0</v>
      </c>
      <c r="J42" s="138">
        <v>0</v>
      </c>
      <c r="K42" s="140">
        <v>0</v>
      </c>
      <c r="L42" s="138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v>0</v>
      </c>
      <c r="R42" s="137">
        <v>0</v>
      </c>
      <c r="S42" s="137">
        <v>0</v>
      </c>
      <c r="T42" s="138">
        <v>0</v>
      </c>
    </row>
    <row r="43" spans="1:20" ht="25.5" customHeight="1">
      <c r="A43" s="135" t="s">
        <v>259</v>
      </c>
      <c r="B43" s="135" t="s">
        <v>204</v>
      </c>
      <c r="C43" s="135"/>
      <c r="D43" s="136" t="s">
        <v>263</v>
      </c>
      <c r="E43" s="137">
        <v>205.34</v>
      </c>
      <c r="F43" s="138">
        <v>205.34</v>
      </c>
      <c r="G43" s="139">
        <v>186.41</v>
      </c>
      <c r="H43" s="138">
        <v>18.93</v>
      </c>
      <c r="I43" s="138">
        <v>0</v>
      </c>
      <c r="J43" s="138">
        <v>0</v>
      </c>
      <c r="K43" s="140">
        <v>0</v>
      </c>
      <c r="L43" s="138">
        <v>0</v>
      </c>
      <c r="M43" s="137">
        <v>0</v>
      </c>
      <c r="N43" s="137">
        <v>0</v>
      </c>
      <c r="O43" s="137">
        <v>0</v>
      </c>
      <c r="P43" s="137">
        <v>0</v>
      </c>
      <c r="Q43" s="137">
        <v>0</v>
      </c>
      <c r="R43" s="137">
        <v>0</v>
      </c>
      <c r="S43" s="137">
        <v>0</v>
      </c>
      <c r="T43" s="138">
        <v>0</v>
      </c>
    </row>
    <row r="44" spans="1:20" ht="25.5" customHeight="1">
      <c r="A44" s="135" t="s">
        <v>261</v>
      </c>
      <c r="B44" s="135" t="s">
        <v>228</v>
      </c>
      <c r="C44" s="135" t="s">
        <v>196</v>
      </c>
      <c r="D44" s="136" t="s">
        <v>264</v>
      </c>
      <c r="E44" s="137">
        <v>205.34</v>
      </c>
      <c r="F44" s="138">
        <v>205.34</v>
      </c>
      <c r="G44" s="139">
        <v>186.41</v>
      </c>
      <c r="H44" s="138">
        <v>18.93</v>
      </c>
      <c r="I44" s="138">
        <v>0</v>
      </c>
      <c r="J44" s="138">
        <v>0</v>
      </c>
      <c r="K44" s="140">
        <v>0</v>
      </c>
      <c r="L44" s="138">
        <v>0</v>
      </c>
      <c r="M44" s="137">
        <v>0</v>
      </c>
      <c r="N44" s="137">
        <v>0</v>
      </c>
      <c r="O44" s="137">
        <v>0</v>
      </c>
      <c r="P44" s="137">
        <v>0</v>
      </c>
      <c r="Q44" s="137">
        <v>0</v>
      </c>
      <c r="R44" s="137">
        <v>0</v>
      </c>
      <c r="S44" s="137">
        <v>0</v>
      </c>
      <c r="T44" s="138">
        <v>0</v>
      </c>
    </row>
    <row r="45" spans="1:20" ht="25.5" customHeight="1">
      <c r="A45" s="135" t="s">
        <v>259</v>
      </c>
      <c r="B45" s="135" t="s">
        <v>265</v>
      </c>
      <c r="C45" s="135"/>
      <c r="D45" s="136" t="s">
        <v>266</v>
      </c>
      <c r="E45" s="137">
        <v>382.46</v>
      </c>
      <c r="F45" s="138">
        <v>0</v>
      </c>
      <c r="G45" s="139">
        <v>0</v>
      </c>
      <c r="H45" s="138">
        <v>0</v>
      </c>
      <c r="I45" s="138">
        <v>0</v>
      </c>
      <c r="J45" s="138">
        <v>382.46</v>
      </c>
      <c r="K45" s="140">
        <v>0</v>
      </c>
      <c r="L45" s="138">
        <v>0</v>
      </c>
      <c r="M45" s="137">
        <v>0</v>
      </c>
      <c r="N45" s="137">
        <v>0</v>
      </c>
      <c r="O45" s="137">
        <v>0</v>
      </c>
      <c r="P45" s="137">
        <v>0</v>
      </c>
      <c r="Q45" s="137">
        <v>0</v>
      </c>
      <c r="R45" s="137">
        <v>0</v>
      </c>
      <c r="S45" s="137">
        <v>0</v>
      </c>
      <c r="T45" s="138">
        <v>382.46</v>
      </c>
    </row>
    <row r="46" spans="1:20" ht="25.5" customHeight="1">
      <c r="A46" s="135" t="s">
        <v>261</v>
      </c>
      <c r="B46" s="135" t="s">
        <v>267</v>
      </c>
      <c r="C46" s="135" t="s">
        <v>231</v>
      </c>
      <c r="D46" s="136" t="s">
        <v>268</v>
      </c>
      <c r="E46" s="137">
        <v>382.46</v>
      </c>
      <c r="F46" s="138">
        <v>0</v>
      </c>
      <c r="G46" s="139">
        <v>0</v>
      </c>
      <c r="H46" s="138">
        <v>0</v>
      </c>
      <c r="I46" s="138">
        <v>0</v>
      </c>
      <c r="J46" s="138">
        <v>382.46</v>
      </c>
      <c r="K46" s="140">
        <v>0</v>
      </c>
      <c r="L46" s="138">
        <v>0</v>
      </c>
      <c r="M46" s="137">
        <v>0</v>
      </c>
      <c r="N46" s="137">
        <v>0</v>
      </c>
      <c r="O46" s="137">
        <v>0</v>
      </c>
      <c r="P46" s="137">
        <v>0</v>
      </c>
      <c r="Q46" s="137">
        <v>0</v>
      </c>
      <c r="R46" s="137">
        <v>0</v>
      </c>
      <c r="S46" s="137">
        <v>0</v>
      </c>
      <c r="T46" s="138">
        <v>382.46</v>
      </c>
    </row>
    <row r="47" spans="1:20" ht="25.5" customHeight="1">
      <c r="A47" s="135" t="s">
        <v>269</v>
      </c>
      <c r="B47" s="135"/>
      <c r="C47" s="135"/>
      <c r="D47" s="136" t="s">
        <v>270</v>
      </c>
      <c r="E47" s="137">
        <v>7</v>
      </c>
      <c r="F47" s="138">
        <v>0</v>
      </c>
      <c r="G47" s="139">
        <v>0</v>
      </c>
      <c r="H47" s="138">
        <v>0</v>
      </c>
      <c r="I47" s="138">
        <v>0</v>
      </c>
      <c r="J47" s="138">
        <v>7</v>
      </c>
      <c r="K47" s="140">
        <v>0</v>
      </c>
      <c r="L47" s="138">
        <v>7</v>
      </c>
      <c r="M47" s="137">
        <v>0</v>
      </c>
      <c r="N47" s="137">
        <v>0</v>
      </c>
      <c r="O47" s="137">
        <v>0</v>
      </c>
      <c r="P47" s="137">
        <v>0</v>
      </c>
      <c r="Q47" s="137">
        <v>0</v>
      </c>
      <c r="R47" s="137">
        <v>0</v>
      </c>
      <c r="S47" s="137">
        <v>0</v>
      </c>
      <c r="T47" s="138">
        <v>0</v>
      </c>
    </row>
    <row r="48" spans="1:20" ht="25.5" customHeight="1">
      <c r="A48" s="135" t="s">
        <v>271</v>
      </c>
      <c r="B48" s="135" t="s">
        <v>196</v>
      </c>
      <c r="C48" s="135"/>
      <c r="D48" s="136" t="s">
        <v>272</v>
      </c>
      <c r="E48" s="137">
        <v>7</v>
      </c>
      <c r="F48" s="138">
        <v>0</v>
      </c>
      <c r="G48" s="139">
        <v>0</v>
      </c>
      <c r="H48" s="138">
        <v>0</v>
      </c>
      <c r="I48" s="138">
        <v>0</v>
      </c>
      <c r="J48" s="138">
        <v>7</v>
      </c>
      <c r="K48" s="140">
        <v>0</v>
      </c>
      <c r="L48" s="138">
        <v>7</v>
      </c>
      <c r="M48" s="137">
        <v>0</v>
      </c>
      <c r="N48" s="137">
        <v>0</v>
      </c>
      <c r="O48" s="137">
        <v>0</v>
      </c>
      <c r="P48" s="137">
        <v>0</v>
      </c>
      <c r="Q48" s="137">
        <v>0</v>
      </c>
      <c r="R48" s="137">
        <v>0</v>
      </c>
      <c r="S48" s="137">
        <v>0</v>
      </c>
      <c r="T48" s="138">
        <v>0</v>
      </c>
    </row>
    <row r="49" spans="1:20" ht="25.5" customHeight="1">
      <c r="A49" s="135" t="s">
        <v>273</v>
      </c>
      <c r="B49" s="135" t="s">
        <v>219</v>
      </c>
      <c r="C49" s="135" t="s">
        <v>274</v>
      </c>
      <c r="D49" s="136" t="s">
        <v>275</v>
      </c>
      <c r="E49" s="137">
        <v>7</v>
      </c>
      <c r="F49" s="138">
        <v>0</v>
      </c>
      <c r="G49" s="139">
        <v>0</v>
      </c>
      <c r="H49" s="138">
        <v>0</v>
      </c>
      <c r="I49" s="138">
        <v>0</v>
      </c>
      <c r="J49" s="138">
        <v>7</v>
      </c>
      <c r="K49" s="140">
        <v>0</v>
      </c>
      <c r="L49" s="138">
        <v>7</v>
      </c>
      <c r="M49" s="137">
        <v>0</v>
      </c>
      <c r="N49" s="137">
        <v>0</v>
      </c>
      <c r="O49" s="137">
        <v>0</v>
      </c>
      <c r="P49" s="137">
        <v>0</v>
      </c>
      <c r="Q49" s="137">
        <v>0</v>
      </c>
      <c r="R49" s="137">
        <v>0</v>
      </c>
      <c r="S49" s="137">
        <v>0</v>
      </c>
      <c r="T49" s="138">
        <v>0</v>
      </c>
    </row>
    <row r="50" spans="1:20" ht="25.5" customHeight="1">
      <c r="A50" s="135" t="s">
        <v>276</v>
      </c>
      <c r="B50" s="135"/>
      <c r="C50" s="135"/>
      <c r="D50" s="136" t="s">
        <v>277</v>
      </c>
      <c r="E50" s="137">
        <v>36.979999999999997</v>
      </c>
      <c r="F50" s="138">
        <v>36.979999999999997</v>
      </c>
      <c r="G50" s="139">
        <v>36.979999999999997</v>
      </c>
      <c r="H50" s="138">
        <v>0</v>
      </c>
      <c r="I50" s="138">
        <v>0</v>
      </c>
      <c r="J50" s="138">
        <v>0</v>
      </c>
      <c r="K50" s="140">
        <v>0</v>
      </c>
      <c r="L50" s="138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R50" s="137">
        <v>0</v>
      </c>
      <c r="S50" s="137">
        <v>0</v>
      </c>
      <c r="T50" s="138">
        <v>0</v>
      </c>
    </row>
    <row r="51" spans="1:20" ht="25.5" customHeight="1">
      <c r="A51" s="135" t="s">
        <v>278</v>
      </c>
      <c r="B51" s="135" t="s">
        <v>231</v>
      </c>
      <c r="C51" s="135"/>
      <c r="D51" s="136" t="s">
        <v>279</v>
      </c>
      <c r="E51" s="137">
        <v>36.979999999999997</v>
      </c>
      <c r="F51" s="138">
        <v>36.979999999999997</v>
      </c>
      <c r="G51" s="139">
        <v>36.979999999999997</v>
      </c>
      <c r="H51" s="138">
        <v>0</v>
      </c>
      <c r="I51" s="138">
        <v>0</v>
      </c>
      <c r="J51" s="138">
        <v>0</v>
      </c>
      <c r="K51" s="140">
        <v>0</v>
      </c>
      <c r="L51" s="138">
        <v>0</v>
      </c>
      <c r="M51" s="137">
        <v>0</v>
      </c>
      <c r="N51" s="137">
        <v>0</v>
      </c>
      <c r="O51" s="137">
        <v>0</v>
      </c>
      <c r="P51" s="137">
        <v>0</v>
      </c>
      <c r="Q51" s="137">
        <v>0</v>
      </c>
      <c r="R51" s="137">
        <v>0</v>
      </c>
      <c r="S51" s="137">
        <v>0</v>
      </c>
      <c r="T51" s="138">
        <v>0</v>
      </c>
    </row>
    <row r="52" spans="1:20" ht="25.5" customHeight="1">
      <c r="A52" s="135" t="s">
        <v>280</v>
      </c>
      <c r="B52" s="135" t="s">
        <v>233</v>
      </c>
      <c r="C52" s="135" t="s">
        <v>196</v>
      </c>
      <c r="D52" s="136" t="s">
        <v>281</v>
      </c>
      <c r="E52" s="137">
        <v>36.979999999999997</v>
      </c>
      <c r="F52" s="138">
        <v>36.979999999999997</v>
      </c>
      <c r="G52" s="139">
        <v>36.979999999999997</v>
      </c>
      <c r="H52" s="138">
        <v>0</v>
      </c>
      <c r="I52" s="138">
        <v>0</v>
      </c>
      <c r="J52" s="138">
        <v>0</v>
      </c>
      <c r="K52" s="140">
        <v>0</v>
      </c>
      <c r="L52" s="138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v>0</v>
      </c>
      <c r="R52" s="137">
        <v>0</v>
      </c>
      <c r="S52" s="137">
        <v>0</v>
      </c>
      <c r="T52" s="138">
        <v>0</v>
      </c>
    </row>
    <row r="53" spans="1:20" ht="25.5" customHeight="1">
      <c r="A53" s="135" t="s">
        <v>282</v>
      </c>
      <c r="B53" s="135"/>
      <c r="C53" s="135"/>
      <c r="D53" s="136" t="s">
        <v>283</v>
      </c>
      <c r="E53" s="137">
        <v>109.94</v>
      </c>
      <c r="F53" s="138">
        <v>109.94</v>
      </c>
      <c r="G53" s="139">
        <v>109.94</v>
      </c>
      <c r="H53" s="138">
        <v>0</v>
      </c>
      <c r="I53" s="138">
        <v>0</v>
      </c>
      <c r="J53" s="138">
        <v>0</v>
      </c>
      <c r="K53" s="140">
        <v>0</v>
      </c>
      <c r="L53" s="138">
        <v>0</v>
      </c>
      <c r="M53" s="137">
        <v>0</v>
      </c>
      <c r="N53" s="137">
        <v>0</v>
      </c>
      <c r="O53" s="137">
        <v>0</v>
      </c>
      <c r="P53" s="137">
        <v>0</v>
      </c>
      <c r="Q53" s="137">
        <v>0</v>
      </c>
      <c r="R53" s="137">
        <v>0</v>
      </c>
      <c r="S53" s="137">
        <v>0</v>
      </c>
      <c r="T53" s="138">
        <v>0</v>
      </c>
    </row>
    <row r="54" spans="1:20" ht="25.5" customHeight="1">
      <c r="A54" s="135" t="s">
        <v>284</v>
      </c>
      <c r="B54" s="135" t="s">
        <v>204</v>
      </c>
      <c r="C54" s="135"/>
      <c r="D54" s="136" t="s">
        <v>285</v>
      </c>
      <c r="E54" s="137">
        <v>109.94</v>
      </c>
      <c r="F54" s="138">
        <v>109.94</v>
      </c>
      <c r="G54" s="139">
        <v>109.94</v>
      </c>
      <c r="H54" s="138">
        <v>0</v>
      </c>
      <c r="I54" s="138">
        <v>0</v>
      </c>
      <c r="J54" s="138">
        <v>0</v>
      </c>
      <c r="K54" s="140">
        <v>0</v>
      </c>
      <c r="L54" s="138">
        <v>0</v>
      </c>
      <c r="M54" s="137">
        <v>0</v>
      </c>
      <c r="N54" s="137">
        <v>0</v>
      </c>
      <c r="O54" s="137">
        <v>0</v>
      </c>
      <c r="P54" s="137">
        <v>0</v>
      </c>
      <c r="Q54" s="137">
        <v>0</v>
      </c>
      <c r="R54" s="137">
        <v>0</v>
      </c>
      <c r="S54" s="137">
        <v>0</v>
      </c>
      <c r="T54" s="138">
        <v>0</v>
      </c>
    </row>
    <row r="55" spans="1:20" ht="25.5" customHeight="1">
      <c r="A55" s="135" t="s">
        <v>286</v>
      </c>
      <c r="B55" s="135" t="s">
        <v>228</v>
      </c>
      <c r="C55" s="135" t="s">
        <v>196</v>
      </c>
      <c r="D55" s="136" t="s">
        <v>287</v>
      </c>
      <c r="E55" s="137">
        <v>109.94</v>
      </c>
      <c r="F55" s="138">
        <v>109.94</v>
      </c>
      <c r="G55" s="139">
        <v>109.94</v>
      </c>
      <c r="H55" s="138">
        <v>0</v>
      </c>
      <c r="I55" s="138">
        <v>0</v>
      </c>
      <c r="J55" s="138">
        <v>0</v>
      </c>
      <c r="K55" s="140">
        <v>0</v>
      </c>
      <c r="L55" s="138">
        <v>0</v>
      </c>
      <c r="M55" s="137">
        <v>0</v>
      </c>
      <c r="N55" s="137">
        <v>0</v>
      </c>
      <c r="O55" s="137">
        <v>0</v>
      </c>
      <c r="P55" s="137">
        <v>0</v>
      </c>
      <c r="Q55" s="137">
        <v>0</v>
      </c>
      <c r="R55" s="137">
        <v>0</v>
      </c>
      <c r="S55" s="137">
        <v>0</v>
      </c>
      <c r="T55" s="138">
        <v>0</v>
      </c>
    </row>
  </sheetData>
  <sheetProtection formatCells="0" formatColumns="0" formatRows="0"/>
  <mergeCells count="21">
    <mergeCell ref="S5:S6"/>
    <mergeCell ref="T5:T6"/>
    <mergeCell ref="R5:R6"/>
    <mergeCell ref="N5:N6"/>
    <mergeCell ref="O5:O6"/>
    <mergeCell ref="Q5:Q6"/>
    <mergeCell ref="P5:P6"/>
    <mergeCell ref="L5:L6"/>
    <mergeCell ref="J5:J6"/>
    <mergeCell ref="F5:F6"/>
    <mergeCell ref="K5:K6"/>
    <mergeCell ref="M5:M6"/>
    <mergeCell ref="A3:I3"/>
    <mergeCell ref="A4:D4"/>
    <mergeCell ref="F4:I4"/>
    <mergeCell ref="H5:H6"/>
    <mergeCell ref="I5:I6"/>
    <mergeCell ref="A5:C5"/>
    <mergeCell ref="D5:D6"/>
    <mergeCell ref="E4:E6"/>
    <mergeCell ref="G5:G6"/>
  </mergeCells>
  <phoneticPr fontId="27" type="noConversion"/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1"/>
  <sheetViews>
    <sheetView showGridLines="0" showZeros="0" workbookViewId="0">
      <selection activeCell="C4" sqref="C4"/>
    </sheetView>
  </sheetViews>
  <sheetFormatPr defaultRowHeight="13.5"/>
  <cols>
    <col min="1" max="1" width="9.375" customWidth="1"/>
    <col min="2" max="2" width="22.125" customWidth="1"/>
    <col min="3" max="3" width="22.375" customWidth="1"/>
    <col min="4" max="5" width="22.125" customWidth="1"/>
  </cols>
  <sheetData>
    <row r="1" spans="1:5" ht="27.75" customHeight="1">
      <c r="A1" s="91" t="s">
        <v>159</v>
      </c>
      <c r="B1" s="227" t="s">
        <v>158</v>
      </c>
      <c r="C1" s="227"/>
      <c r="D1" s="227"/>
      <c r="E1" s="227"/>
    </row>
    <row r="2" spans="1:5" ht="27.75" customHeight="1">
      <c r="A2" s="226" t="s">
        <v>152</v>
      </c>
      <c r="B2" s="226"/>
      <c r="C2" s="226" t="s">
        <v>160</v>
      </c>
      <c r="D2" s="226"/>
      <c r="E2" s="226"/>
    </row>
    <row r="3" spans="1:5" ht="27.75" customHeight="1">
      <c r="A3" s="90" t="s">
        <v>153</v>
      </c>
      <c r="B3" s="90" t="s">
        <v>154</v>
      </c>
      <c r="C3" s="90" t="s">
        <v>155</v>
      </c>
      <c r="D3" s="90" t="s">
        <v>156</v>
      </c>
      <c r="E3" s="90" t="s">
        <v>157</v>
      </c>
    </row>
    <row r="4" spans="1:5" s="110" customFormat="1" ht="27.75" customHeight="1">
      <c r="A4" s="141"/>
      <c r="B4" s="141" t="s">
        <v>93</v>
      </c>
      <c r="C4" s="142">
        <v>1773.5</v>
      </c>
      <c r="D4" s="142">
        <v>1572.66</v>
      </c>
      <c r="E4" s="142">
        <v>200.84</v>
      </c>
    </row>
    <row r="5" spans="1:5" ht="27.75" customHeight="1">
      <c r="A5" s="141">
        <v>301</v>
      </c>
      <c r="B5" s="141" t="s">
        <v>107</v>
      </c>
      <c r="C5" s="142">
        <v>1537.7</v>
      </c>
      <c r="D5" s="142">
        <v>1537.7</v>
      </c>
      <c r="E5" s="142">
        <v>0</v>
      </c>
    </row>
    <row r="6" spans="1:5" ht="27.75" customHeight="1">
      <c r="A6" s="141">
        <v>30101</v>
      </c>
      <c r="B6" s="141" t="s">
        <v>289</v>
      </c>
      <c r="C6" s="142">
        <v>538.15</v>
      </c>
      <c r="D6" s="142">
        <v>538.15</v>
      </c>
      <c r="E6" s="142">
        <v>0</v>
      </c>
    </row>
    <row r="7" spans="1:5" ht="27.75" customHeight="1">
      <c r="A7" s="141">
        <v>30102</v>
      </c>
      <c r="B7" s="141" t="s">
        <v>290</v>
      </c>
      <c r="C7" s="142">
        <v>432.3</v>
      </c>
      <c r="D7" s="142">
        <v>432.3</v>
      </c>
      <c r="E7" s="142">
        <v>0</v>
      </c>
    </row>
    <row r="8" spans="1:5" ht="27.75" customHeight="1">
      <c r="A8" s="141">
        <v>30103</v>
      </c>
      <c r="B8" s="141" t="s">
        <v>291</v>
      </c>
      <c r="C8" s="142">
        <v>44.84</v>
      </c>
      <c r="D8" s="142">
        <v>44.84</v>
      </c>
      <c r="E8" s="142">
        <v>0</v>
      </c>
    </row>
    <row r="9" spans="1:5" ht="27.75" customHeight="1">
      <c r="A9" s="141">
        <v>30106</v>
      </c>
      <c r="B9" s="141" t="s">
        <v>292</v>
      </c>
      <c r="C9" s="142">
        <v>13.6</v>
      </c>
      <c r="D9" s="142">
        <v>13.6</v>
      </c>
      <c r="E9" s="142">
        <v>0</v>
      </c>
    </row>
    <row r="10" spans="1:5" ht="27.75" customHeight="1">
      <c r="A10" s="141">
        <v>30108</v>
      </c>
      <c r="B10" s="141" t="s">
        <v>293</v>
      </c>
      <c r="C10" s="142">
        <v>161.06</v>
      </c>
      <c r="D10" s="142">
        <v>161.06</v>
      </c>
      <c r="E10" s="142">
        <v>0</v>
      </c>
    </row>
    <row r="11" spans="1:5" ht="27.75" customHeight="1">
      <c r="A11" s="141">
        <v>30110</v>
      </c>
      <c r="B11" s="141" t="s">
        <v>294</v>
      </c>
      <c r="C11" s="142">
        <v>79.260000000000005</v>
      </c>
      <c r="D11" s="142">
        <v>79.260000000000005</v>
      </c>
      <c r="E11" s="142">
        <v>0</v>
      </c>
    </row>
    <row r="12" spans="1:5" ht="27.75" customHeight="1">
      <c r="A12" s="141">
        <v>30112</v>
      </c>
      <c r="B12" s="141" t="s">
        <v>295</v>
      </c>
      <c r="C12" s="142">
        <v>29.66</v>
      </c>
      <c r="D12" s="142">
        <v>29.66</v>
      </c>
      <c r="E12" s="142">
        <v>0</v>
      </c>
    </row>
    <row r="13" spans="1:5" ht="27.75" customHeight="1">
      <c r="A13" s="141">
        <v>30113</v>
      </c>
      <c r="B13" s="141" t="s">
        <v>296</v>
      </c>
      <c r="C13" s="142">
        <v>109.94</v>
      </c>
      <c r="D13" s="142">
        <v>109.94</v>
      </c>
      <c r="E13" s="142">
        <v>0</v>
      </c>
    </row>
    <row r="14" spans="1:5" ht="27.75" customHeight="1">
      <c r="A14" s="141">
        <v>3019901</v>
      </c>
      <c r="B14" s="141" t="s">
        <v>297</v>
      </c>
      <c r="C14" s="142">
        <v>86.35</v>
      </c>
      <c r="D14" s="142">
        <v>86.35</v>
      </c>
      <c r="E14" s="142">
        <v>0</v>
      </c>
    </row>
    <row r="15" spans="1:5" ht="27.75" customHeight="1">
      <c r="A15" s="141">
        <v>3019903</v>
      </c>
      <c r="B15" s="141" t="s">
        <v>298</v>
      </c>
      <c r="C15" s="142">
        <v>34.1</v>
      </c>
      <c r="D15" s="142">
        <v>34.1</v>
      </c>
      <c r="E15" s="142">
        <v>0</v>
      </c>
    </row>
    <row r="16" spans="1:5" ht="27.75" customHeight="1">
      <c r="A16" s="141">
        <v>3019999</v>
      </c>
      <c r="B16" s="141" t="s">
        <v>299</v>
      </c>
      <c r="C16" s="142">
        <v>8.44</v>
      </c>
      <c r="D16" s="142">
        <v>8.44</v>
      </c>
      <c r="E16" s="142">
        <v>0</v>
      </c>
    </row>
    <row r="17" spans="1:5" ht="27.75" customHeight="1">
      <c r="A17" s="141">
        <v>302</v>
      </c>
      <c r="B17" s="141" t="s">
        <v>300</v>
      </c>
      <c r="C17" s="142">
        <v>200.84</v>
      </c>
      <c r="D17" s="142">
        <v>0</v>
      </c>
      <c r="E17" s="142">
        <v>200.84</v>
      </c>
    </row>
    <row r="18" spans="1:5" ht="27.75" customHeight="1">
      <c r="A18" s="141">
        <v>30201</v>
      </c>
      <c r="B18" s="141" t="s">
        <v>301</v>
      </c>
      <c r="C18" s="142">
        <v>30.66</v>
      </c>
      <c r="D18" s="142">
        <v>0</v>
      </c>
      <c r="E18" s="142">
        <v>30.66</v>
      </c>
    </row>
    <row r="19" spans="1:5" ht="27.75" customHeight="1">
      <c r="A19" s="141">
        <v>30202</v>
      </c>
      <c r="B19" s="141" t="s">
        <v>302</v>
      </c>
      <c r="C19" s="142">
        <v>10.23</v>
      </c>
      <c r="D19" s="142">
        <v>0</v>
      </c>
      <c r="E19" s="142">
        <v>10.23</v>
      </c>
    </row>
    <row r="20" spans="1:5" ht="27.75" customHeight="1">
      <c r="A20" s="141">
        <v>30205</v>
      </c>
      <c r="B20" s="141" t="s">
        <v>303</v>
      </c>
      <c r="C20" s="142">
        <v>3.59</v>
      </c>
      <c r="D20" s="142">
        <v>0</v>
      </c>
      <c r="E20" s="142">
        <v>3.59</v>
      </c>
    </row>
    <row r="21" spans="1:5" ht="27.75" customHeight="1">
      <c r="A21" s="141">
        <v>30206</v>
      </c>
      <c r="B21" s="141" t="s">
        <v>304</v>
      </c>
      <c r="C21" s="142">
        <v>7.1</v>
      </c>
      <c r="D21" s="142">
        <v>0</v>
      </c>
      <c r="E21" s="142">
        <v>7.1</v>
      </c>
    </row>
    <row r="22" spans="1:5" ht="27.75" customHeight="1">
      <c r="A22" s="141">
        <v>30207</v>
      </c>
      <c r="B22" s="141" t="s">
        <v>305</v>
      </c>
      <c r="C22" s="142">
        <v>3.4</v>
      </c>
      <c r="D22" s="142">
        <v>0</v>
      </c>
      <c r="E22" s="142">
        <v>3.4</v>
      </c>
    </row>
    <row r="23" spans="1:5" ht="27.75" customHeight="1">
      <c r="A23" s="141">
        <v>30209</v>
      </c>
      <c r="B23" s="141" t="s">
        <v>306</v>
      </c>
      <c r="C23" s="142">
        <v>0.5</v>
      </c>
      <c r="D23" s="142">
        <v>0</v>
      </c>
      <c r="E23" s="142">
        <v>0.5</v>
      </c>
    </row>
    <row r="24" spans="1:5" ht="27.75" customHeight="1">
      <c r="A24" s="141">
        <v>30211</v>
      </c>
      <c r="B24" s="141" t="s">
        <v>307</v>
      </c>
      <c r="C24" s="142">
        <v>11.1</v>
      </c>
      <c r="D24" s="142">
        <v>0</v>
      </c>
      <c r="E24" s="142">
        <v>11.1</v>
      </c>
    </row>
    <row r="25" spans="1:5" ht="27.75" customHeight="1">
      <c r="A25" s="141">
        <v>30213</v>
      </c>
      <c r="B25" s="141" t="s">
        <v>308</v>
      </c>
      <c r="C25" s="142">
        <v>3.8</v>
      </c>
      <c r="D25" s="142">
        <v>0</v>
      </c>
      <c r="E25" s="142">
        <v>3.8</v>
      </c>
    </row>
    <row r="26" spans="1:5" ht="27.75" customHeight="1">
      <c r="A26" s="141">
        <v>30215</v>
      </c>
      <c r="B26" s="141" t="s">
        <v>309</v>
      </c>
      <c r="C26" s="142">
        <v>4</v>
      </c>
      <c r="D26" s="142">
        <v>0</v>
      </c>
      <c r="E26" s="142">
        <v>4</v>
      </c>
    </row>
    <row r="27" spans="1:5" ht="27.75" customHeight="1">
      <c r="A27" s="141">
        <v>30216</v>
      </c>
      <c r="B27" s="141" t="s">
        <v>310</v>
      </c>
      <c r="C27" s="142">
        <v>0.5</v>
      </c>
      <c r="D27" s="142">
        <v>0</v>
      </c>
      <c r="E27" s="142">
        <v>0.5</v>
      </c>
    </row>
    <row r="28" spans="1:5" ht="27.75" customHeight="1">
      <c r="A28" s="141">
        <v>30217</v>
      </c>
      <c r="B28" s="141" t="s">
        <v>311</v>
      </c>
      <c r="C28" s="142">
        <v>8.6</v>
      </c>
      <c r="D28" s="142">
        <v>0</v>
      </c>
      <c r="E28" s="142">
        <v>8.6</v>
      </c>
    </row>
    <row r="29" spans="1:5" ht="27.75" customHeight="1">
      <c r="A29" s="141">
        <v>30218</v>
      </c>
      <c r="B29" s="141" t="s">
        <v>312</v>
      </c>
      <c r="C29" s="142">
        <v>4</v>
      </c>
      <c r="D29" s="142">
        <v>0</v>
      </c>
      <c r="E29" s="142">
        <v>4</v>
      </c>
    </row>
    <row r="30" spans="1:5" ht="27.75" customHeight="1">
      <c r="A30" s="141">
        <v>30225</v>
      </c>
      <c r="B30" s="141" t="s">
        <v>313</v>
      </c>
      <c r="C30" s="142">
        <v>7.22</v>
      </c>
      <c r="D30" s="142">
        <v>0</v>
      </c>
      <c r="E30" s="142">
        <v>7.22</v>
      </c>
    </row>
    <row r="31" spans="1:5" ht="27.75" customHeight="1">
      <c r="A31" s="141">
        <v>30226</v>
      </c>
      <c r="B31" s="141" t="s">
        <v>314</v>
      </c>
      <c r="C31" s="142">
        <v>6.1</v>
      </c>
      <c r="D31" s="142">
        <v>0</v>
      </c>
      <c r="E31" s="142">
        <v>6.1</v>
      </c>
    </row>
    <row r="32" spans="1:5" ht="27.75" customHeight="1">
      <c r="A32" s="141">
        <v>30227</v>
      </c>
      <c r="B32" s="141" t="s">
        <v>315</v>
      </c>
      <c r="C32" s="142">
        <v>0.5</v>
      </c>
      <c r="D32" s="142">
        <v>0</v>
      </c>
      <c r="E32" s="142">
        <v>0.5</v>
      </c>
    </row>
    <row r="33" spans="1:5" ht="27.75" customHeight="1">
      <c r="A33" s="141">
        <v>30228</v>
      </c>
      <c r="B33" s="141" t="s">
        <v>316</v>
      </c>
      <c r="C33" s="142">
        <v>12.99</v>
      </c>
      <c r="D33" s="142">
        <v>0</v>
      </c>
      <c r="E33" s="142">
        <v>12.99</v>
      </c>
    </row>
    <row r="34" spans="1:5" ht="27.75" customHeight="1">
      <c r="A34" s="141">
        <v>30229</v>
      </c>
      <c r="B34" s="141" t="s">
        <v>317</v>
      </c>
      <c r="C34" s="142">
        <v>27.49</v>
      </c>
      <c r="D34" s="142">
        <v>0</v>
      </c>
      <c r="E34" s="142">
        <v>27.49</v>
      </c>
    </row>
    <row r="35" spans="1:5" ht="27.75" customHeight="1">
      <c r="A35" s="141">
        <v>30231</v>
      </c>
      <c r="B35" s="141" t="s">
        <v>318</v>
      </c>
      <c r="C35" s="142">
        <v>12</v>
      </c>
      <c r="D35" s="142">
        <v>0</v>
      </c>
      <c r="E35" s="142">
        <v>12</v>
      </c>
    </row>
    <row r="36" spans="1:5" ht="27.75" customHeight="1">
      <c r="A36" s="141">
        <v>30239</v>
      </c>
      <c r="B36" s="141" t="s">
        <v>319</v>
      </c>
      <c r="C36" s="142">
        <v>29.4</v>
      </c>
      <c r="D36" s="142">
        <v>0</v>
      </c>
      <c r="E36" s="142">
        <v>29.4</v>
      </c>
    </row>
    <row r="37" spans="1:5" ht="27.75" customHeight="1">
      <c r="A37" s="141">
        <v>30299</v>
      </c>
      <c r="B37" s="141" t="s">
        <v>320</v>
      </c>
      <c r="C37" s="142">
        <v>17.66</v>
      </c>
      <c r="D37" s="142">
        <v>0</v>
      </c>
      <c r="E37" s="142">
        <v>17.66</v>
      </c>
    </row>
    <row r="38" spans="1:5" ht="27.75" customHeight="1">
      <c r="A38" s="141">
        <v>303</v>
      </c>
      <c r="B38" s="141" t="s">
        <v>109</v>
      </c>
      <c r="C38" s="142">
        <v>34.96</v>
      </c>
      <c r="D38" s="142">
        <v>34.96</v>
      </c>
      <c r="E38" s="142">
        <v>0</v>
      </c>
    </row>
    <row r="39" spans="1:5" ht="27.75" customHeight="1">
      <c r="A39" s="141">
        <v>30302</v>
      </c>
      <c r="B39" s="141" t="s">
        <v>321</v>
      </c>
      <c r="C39" s="142">
        <v>25.66</v>
      </c>
      <c r="D39" s="142">
        <v>25.66</v>
      </c>
      <c r="E39" s="142">
        <v>0</v>
      </c>
    </row>
    <row r="40" spans="1:5" ht="27.75" customHeight="1">
      <c r="A40" s="141">
        <v>30305</v>
      </c>
      <c r="B40" s="141" t="s">
        <v>322</v>
      </c>
      <c r="C40" s="142">
        <v>7.43</v>
      </c>
      <c r="D40" s="142">
        <v>7.43</v>
      </c>
      <c r="E40" s="142">
        <v>0</v>
      </c>
    </row>
    <row r="41" spans="1:5" ht="27.75" customHeight="1">
      <c r="A41" s="141">
        <v>30309</v>
      </c>
      <c r="B41" s="141" t="s">
        <v>323</v>
      </c>
      <c r="C41" s="142">
        <v>1.87</v>
      </c>
      <c r="D41" s="142">
        <v>1.87</v>
      </c>
      <c r="E41" s="142">
        <v>0</v>
      </c>
    </row>
  </sheetData>
  <sheetProtection formatCells="0" formatColumns="0" formatRows="0"/>
  <mergeCells count="3">
    <mergeCell ref="A2:B2"/>
    <mergeCell ref="C2:E2"/>
    <mergeCell ref="B1:E1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showGridLines="0" showZeros="0" workbookViewId="0"/>
  </sheetViews>
  <sheetFormatPr defaultRowHeight="14.25"/>
  <cols>
    <col min="1" max="6" width="20.5" style="31" customWidth="1"/>
    <col min="7" max="16384" width="9" style="31"/>
  </cols>
  <sheetData>
    <row r="1" spans="1:6" ht="14.25" customHeight="1">
      <c r="A1" s="32" t="s">
        <v>137</v>
      </c>
      <c r="B1" s="34"/>
      <c r="C1" s="34"/>
      <c r="D1" s="34"/>
      <c r="E1" s="34"/>
      <c r="F1" s="34"/>
    </row>
    <row r="2" spans="1:6" ht="48" customHeight="1">
      <c r="A2" s="228" t="s">
        <v>131</v>
      </c>
      <c r="B2" s="228"/>
      <c r="C2" s="228"/>
      <c r="D2" s="228"/>
      <c r="E2" s="228"/>
      <c r="F2" s="228"/>
    </row>
    <row r="3" spans="1:6" ht="14.25" customHeight="1">
      <c r="A3" s="146" t="s">
        <v>324</v>
      </c>
      <c r="B3" s="34"/>
      <c r="C3" s="34"/>
      <c r="D3" s="34"/>
      <c r="E3" s="34"/>
      <c r="F3" s="35" t="s">
        <v>119</v>
      </c>
    </row>
    <row r="4" spans="1:6" ht="29.25" customHeight="1">
      <c r="A4" s="229" t="s">
        <v>120</v>
      </c>
      <c r="B4" s="231" t="s">
        <v>121</v>
      </c>
      <c r="C4" s="231"/>
      <c r="D4" s="231"/>
      <c r="E4" s="231"/>
      <c r="F4" s="231"/>
    </row>
    <row r="5" spans="1:6" ht="14.25" customHeight="1">
      <c r="A5" s="230"/>
      <c r="B5" s="36" t="s">
        <v>122</v>
      </c>
      <c r="C5" s="36" t="s">
        <v>123</v>
      </c>
      <c r="D5" s="36" t="s">
        <v>124</v>
      </c>
      <c r="E5" s="36" t="s">
        <v>125</v>
      </c>
      <c r="F5" s="36" t="s">
        <v>126</v>
      </c>
    </row>
    <row r="6" spans="1:6" s="143" customFormat="1" ht="34.5" customHeight="1">
      <c r="A6" s="144" t="s">
        <v>93</v>
      </c>
      <c r="B6" s="145">
        <v>20.6</v>
      </c>
      <c r="C6" s="145">
        <v>8.6</v>
      </c>
      <c r="D6" s="145">
        <v>0</v>
      </c>
      <c r="E6" s="145">
        <v>12</v>
      </c>
      <c r="F6" s="145">
        <v>0</v>
      </c>
    </row>
    <row r="7" spans="1:6" ht="34.5" customHeight="1">
      <c r="A7" s="144" t="s">
        <v>165</v>
      </c>
      <c r="B7" s="145">
        <v>9</v>
      </c>
      <c r="C7" s="145">
        <v>4</v>
      </c>
      <c r="D7" s="145">
        <v>0</v>
      </c>
      <c r="E7" s="145">
        <v>5</v>
      </c>
      <c r="F7" s="145">
        <v>0</v>
      </c>
    </row>
    <row r="8" spans="1:6" ht="34.5" customHeight="1">
      <c r="A8" s="144" t="s">
        <v>167</v>
      </c>
      <c r="B8" s="145">
        <v>1.1000000000000001</v>
      </c>
      <c r="C8" s="145">
        <v>1.1000000000000001</v>
      </c>
      <c r="D8" s="145">
        <v>0</v>
      </c>
      <c r="E8" s="145">
        <v>0</v>
      </c>
      <c r="F8" s="145">
        <v>0</v>
      </c>
    </row>
    <row r="9" spans="1:6" ht="34.5" customHeight="1">
      <c r="A9" s="144" t="s">
        <v>169</v>
      </c>
      <c r="B9" s="145">
        <v>5.5</v>
      </c>
      <c r="C9" s="145">
        <v>2</v>
      </c>
      <c r="D9" s="145">
        <v>0</v>
      </c>
      <c r="E9" s="145">
        <v>3.5</v>
      </c>
      <c r="F9" s="145">
        <v>0</v>
      </c>
    </row>
    <row r="10" spans="1:6" ht="34.5" customHeight="1">
      <c r="A10" s="144" t="s">
        <v>171</v>
      </c>
      <c r="B10" s="145">
        <v>0.5</v>
      </c>
      <c r="C10" s="145">
        <v>0</v>
      </c>
      <c r="D10" s="145">
        <v>0</v>
      </c>
      <c r="E10" s="145">
        <v>0.5</v>
      </c>
      <c r="F10" s="145">
        <v>0</v>
      </c>
    </row>
    <row r="11" spans="1:6" ht="34.5" customHeight="1">
      <c r="A11" s="144" t="s">
        <v>173</v>
      </c>
      <c r="B11" s="145">
        <v>2</v>
      </c>
      <c r="C11" s="145">
        <v>1</v>
      </c>
      <c r="D11" s="145">
        <v>0</v>
      </c>
      <c r="E11" s="145">
        <v>1</v>
      </c>
      <c r="F11" s="145">
        <v>0</v>
      </c>
    </row>
    <row r="12" spans="1:6" ht="34.5" customHeight="1">
      <c r="A12" s="144" t="s">
        <v>177</v>
      </c>
      <c r="B12" s="145">
        <v>0.5</v>
      </c>
      <c r="C12" s="145">
        <v>0</v>
      </c>
      <c r="D12" s="145">
        <v>0</v>
      </c>
      <c r="E12" s="145">
        <v>0.5</v>
      </c>
      <c r="F12" s="145">
        <v>0</v>
      </c>
    </row>
    <row r="13" spans="1:6" ht="34.5" customHeight="1">
      <c r="A13" s="144" t="s">
        <v>181</v>
      </c>
      <c r="B13" s="145">
        <v>2</v>
      </c>
      <c r="C13" s="145">
        <v>0.5</v>
      </c>
      <c r="D13" s="145">
        <v>0</v>
      </c>
      <c r="E13" s="145">
        <v>1.5</v>
      </c>
      <c r="F13" s="145">
        <v>0</v>
      </c>
    </row>
  </sheetData>
  <sheetProtection formatCells="0" formatColumns="0" formatRows="0"/>
  <mergeCells count="3">
    <mergeCell ref="A2:F2"/>
    <mergeCell ref="A4:A5"/>
    <mergeCell ref="B4:F4"/>
  </mergeCells>
  <phoneticPr fontId="27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S7"/>
  <sheetViews>
    <sheetView showGridLines="0" showZeros="0" workbookViewId="0">
      <selection activeCell="B20" sqref="B20"/>
    </sheetView>
  </sheetViews>
  <sheetFormatPr defaultRowHeight="13.5"/>
  <cols>
    <col min="1" max="1" width="7.75" customWidth="1"/>
    <col min="2" max="2" width="8.375" customWidth="1"/>
    <col min="3" max="3" width="8.5" customWidth="1"/>
    <col min="4" max="4" width="12.5" customWidth="1"/>
  </cols>
  <sheetData>
    <row r="1" spans="1:19" ht="13.5" customHeight="1">
      <c r="A1" s="147" t="s">
        <v>325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9"/>
      <c r="Q1" s="150"/>
      <c r="R1" s="150"/>
      <c r="S1" s="151"/>
    </row>
    <row r="2" spans="1:19" ht="22.5" customHeight="1">
      <c r="A2" s="152" t="s">
        <v>326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13.5" customHeight="1">
      <c r="A3" s="234" t="s">
        <v>188</v>
      </c>
      <c r="B3" s="235"/>
      <c r="C3" s="235"/>
      <c r="D3" s="235"/>
      <c r="E3" s="235"/>
      <c r="F3" s="235"/>
      <c r="G3" s="235"/>
      <c r="H3" s="235"/>
      <c r="I3" s="235"/>
      <c r="J3" s="148"/>
      <c r="K3" s="148"/>
      <c r="L3" s="148"/>
      <c r="M3" s="148"/>
      <c r="N3" s="148"/>
      <c r="O3" s="148"/>
      <c r="P3" s="153"/>
      <c r="Q3" s="154"/>
      <c r="R3" s="154"/>
      <c r="S3" s="155" t="s">
        <v>0</v>
      </c>
    </row>
    <row r="4" spans="1:19" ht="13.5" customHeight="1">
      <c r="A4" s="236" t="s">
        <v>105</v>
      </c>
      <c r="B4" s="236"/>
      <c r="C4" s="236"/>
      <c r="D4" s="238" t="s">
        <v>89</v>
      </c>
      <c r="E4" s="240" t="s">
        <v>106</v>
      </c>
      <c r="F4" s="236" t="s">
        <v>11</v>
      </c>
      <c r="G4" s="236"/>
      <c r="H4" s="236"/>
      <c r="I4" s="237"/>
      <c r="J4" s="232" t="s">
        <v>32</v>
      </c>
      <c r="K4" s="232"/>
      <c r="L4" s="232"/>
      <c r="M4" s="232"/>
      <c r="N4" s="232"/>
      <c r="O4" s="232"/>
      <c r="P4" s="232"/>
      <c r="Q4" s="232"/>
      <c r="R4" s="232"/>
      <c r="S4" s="232"/>
    </row>
    <row r="5" spans="1:19" ht="13.5" customHeight="1">
      <c r="A5" s="232" t="s">
        <v>90</v>
      </c>
      <c r="B5" s="232" t="s">
        <v>91</v>
      </c>
      <c r="C5" s="232" t="s">
        <v>92</v>
      </c>
      <c r="D5" s="239"/>
      <c r="E5" s="241"/>
      <c r="F5" s="232" t="s">
        <v>93</v>
      </c>
      <c r="G5" s="232" t="s">
        <v>107</v>
      </c>
      <c r="H5" s="232" t="s">
        <v>108</v>
      </c>
      <c r="I5" s="232" t="s">
        <v>109</v>
      </c>
      <c r="J5" s="232" t="s">
        <v>93</v>
      </c>
      <c r="K5" s="233" t="s">
        <v>110</v>
      </c>
      <c r="L5" s="233" t="s">
        <v>111</v>
      </c>
      <c r="M5" s="233" t="s">
        <v>112</v>
      </c>
      <c r="N5" s="233" t="s">
        <v>113</v>
      </c>
      <c r="O5" s="233" t="s">
        <v>114</v>
      </c>
      <c r="P5" s="233" t="s">
        <v>115</v>
      </c>
      <c r="Q5" s="233" t="s">
        <v>116</v>
      </c>
      <c r="R5" s="233" t="s">
        <v>117</v>
      </c>
      <c r="S5" s="233" t="s">
        <v>118</v>
      </c>
    </row>
    <row r="6" spans="1:19" ht="27" customHeight="1">
      <c r="A6" s="232"/>
      <c r="B6" s="232"/>
      <c r="C6" s="232"/>
      <c r="D6" s="239"/>
      <c r="E6" s="241"/>
      <c r="F6" s="232"/>
      <c r="G6" s="232"/>
      <c r="H6" s="232"/>
      <c r="I6" s="232"/>
      <c r="J6" s="232"/>
      <c r="K6" s="233"/>
      <c r="L6" s="233"/>
      <c r="M6" s="233"/>
      <c r="N6" s="233"/>
      <c r="O6" s="233"/>
      <c r="P6" s="233"/>
      <c r="Q6" s="233"/>
      <c r="R6" s="233"/>
      <c r="S6" s="233"/>
    </row>
    <row r="7" spans="1:19" s="110" customFormat="1" ht="36.75" customHeight="1">
      <c r="A7" s="156"/>
      <c r="B7" s="156"/>
      <c r="C7" s="156"/>
      <c r="D7" s="157"/>
      <c r="E7" s="158"/>
      <c r="F7" s="158"/>
      <c r="G7" s="158"/>
      <c r="H7" s="158"/>
      <c r="I7" s="158"/>
      <c r="J7" s="159"/>
      <c r="K7" s="159"/>
      <c r="L7" s="159"/>
      <c r="M7" s="159"/>
      <c r="N7" s="159"/>
      <c r="O7" s="159"/>
      <c r="P7" s="159"/>
      <c r="Q7" s="159"/>
      <c r="R7" s="159"/>
      <c r="S7" s="159"/>
    </row>
  </sheetData>
  <sheetProtection formatCells="0" formatColumns="0" formatRows="0"/>
  <mergeCells count="23">
    <mergeCell ref="A3:I3"/>
    <mergeCell ref="A4:C4"/>
    <mergeCell ref="F4:I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4:S4"/>
    <mergeCell ref="J5:J6"/>
    <mergeCell ref="K5:K6"/>
    <mergeCell ref="N5:N6"/>
    <mergeCell ref="O5:O6"/>
    <mergeCell ref="S5:S6"/>
    <mergeCell ref="M5:M6"/>
    <mergeCell ref="R5:R6"/>
    <mergeCell ref="Q5:Q6"/>
    <mergeCell ref="P5:P6"/>
    <mergeCell ref="L5:L6"/>
  </mergeCells>
  <phoneticPr fontId="51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60"/>
  <sheetViews>
    <sheetView tabSelected="1" workbookViewId="0">
      <selection activeCell="I40" sqref="I40:J40"/>
    </sheetView>
  </sheetViews>
  <sheetFormatPr defaultRowHeight="13.5"/>
  <cols>
    <col min="10" max="10" width="12.25" customWidth="1"/>
  </cols>
  <sheetData>
    <row r="1" spans="1:10" ht="14.25">
      <c r="A1" s="160" t="s">
        <v>327</v>
      </c>
      <c r="B1" s="161"/>
      <c r="C1" s="161"/>
      <c r="D1" s="161"/>
      <c r="E1" s="161"/>
      <c r="F1" s="161"/>
      <c r="G1" s="161"/>
      <c r="H1" s="161"/>
      <c r="I1" s="290"/>
      <c r="J1" s="290"/>
    </row>
    <row r="2" spans="1:10" ht="22.5">
      <c r="A2" s="291" t="s">
        <v>328</v>
      </c>
      <c r="B2" s="291"/>
      <c r="C2" s="291"/>
      <c r="D2" s="291"/>
      <c r="E2" s="291"/>
      <c r="F2" s="291"/>
      <c r="G2" s="291"/>
      <c r="H2" s="291"/>
      <c r="I2" s="291"/>
      <c r="J2" s="291"/>
    </row>
    <row r="3" spans="1:10" ht="14.25">
      <c r="A3" s="292"/>
      <c r="B3" s="292"/>
      <c r="C3" s="292"/>
      <c r="D3" s="292"/>
      <c r="E3" s="292"/>
      <c r="F3" s="292"/>
      <c r="G3" s="292"/>
      <c r="H3" s="292"/>
      <c r="I3" s="292"/>
      <c r="J3" s="162"/>
    </row>
    <row r="4" spans="1:10">
      <c r="A4" s="293" t="s">
        <v>444</v>
      </c>
      <c r="B4" s="293"/>
      <c r="C4" s="293"/>
      <c r="D4" s="293"/>
      <c r="E4" s="293"/>
      <c r="F4" s="293"/>
      <c r="G4" s="293"/>
      <c r="H4" s="293"/>
      <c r="I4" s="293"/>
      <c r="J4" s="163"/>
    </row>
    <row r="5" spans="1:10">
      <c r="A5" s="294" t="s">
        <v>329</v>
      </c>
      <c r="B5" s="296" t="s">
        <v>330</v>
      </c>
      <c r="C5" s="296"/>
      <c r="D5" s="296" t="s">
        <v>445</v>
      </c>
      <c r="E5" s="296"/>
      <c r="F5" s="296"/>
      <c r="G5" s="296"/>
      <c r="H5" s="296"/>
      <c r="I5" s="296"/>
      <c r="J5" s="296"/>
    </row>
    <row r="6" spans="1:10">
      <c r="A6" s="294"/>
      <c r="B6" s="296" t="s">
        <v>331</v>
      </c>
      <c r="C6" s="296"/>
      <c r="D6" s="296"/>
      <c r="E6" s="296"/>
      <c r="F6" s="296"/>
      <c r="G6" s="164" t="s">
        <v>332</v>
      </c>
      <c r="H6" s="296">
        <v>2883766</v>
      </c>
      <c r="I6" s="296"/>
      <c r="J6" s="296"/>
    </row>
    <row r="7" spans="1:10">
      <c r="A7" s="294"/>
      <c r="B7" s="296" t="s">
        <v>333</v>
      </c>
      <c r="C7" s="296"/>
      <c r="D7" s="296">
        <v>107</v>
      </c>
      <c r="E7" s="296"/>
      <c r="F7" s="296"/>
      <c r="G7" s="164" t="s">
        <v>334</v>
      </c>
      <c r="H7" s="296">
        <v>155</v>
      </c>
      <c r="I7" s="296"/>
      <c r="J7" s="296"/>
    </row>
    <row r="8" spans="1:10">
      <c r="A8" s="294"/>
      <c r="B8" s="296" t="s">
        <v>335</v>
      </c>
      <c r="C8" s="296"/>
      <c r="D8" s="299" t="s">
        <v>336</v>
      </c>
      <c r="E8" s="300"/>
      <c r="F8" s="300"/>
      <c r="G8" s="300"/>
      <c r="H8" s="300"/>
      <c r="I8" s="300"/>
      <c r="J8" s="301"/>
    </row>
    <row r="9" spans="1:10">
      <c r="A9" s="295"/>
      <c r="B9" s="288" t="s">
        <v>337</v>
      </c>
      <c r="C9" s="288"/>
      <c r="D9" s="288"/>
      <c r="E9" s="288"/>
      <c r="F9" s="288"/>
      <c r="G9" s="288"/>
      <c r="H9" s="288"/>
      <c r="I9" s="288"/>
      <c r="J9" s="288"/>
    </row>
    <row r="10" spans="1:10" ht="24">
      <c r="A10" s="295"/>
      <c r="B10" s="242" t="s">
        <v>338</v>
      </c>
      <c r="C10" s="242"/>
      <c r="D10" s="243" t="s">
        <v>339</v>
      </c>
      <c r="E10" s="249"/>
      <c r="F10" s="165" t="s">
        <v>53</v>
      </c>
      <c r="G10" s="165" t="s">
        <v>340</v>
      </c>
      <c r="H10" s="242" t="s">
        <v>341</v>
      </c>
      <c r="I10" s="242"/>
      <c r="J10" s="166" t="s">
        <v>342</v>
      </c>
    </row>
    <row r="11" spans="1:10">
      <c r="A11" s="295"/>
      <c r="B11" s="242">
        <v>2401.0100000000002</v>
      </c>
      <c r="C11" s="242"/>
      <c r="D11" s="297">
        <v>2250.06</v>
      </c>
      <c r="E11" s="298"/>
      <c r="F11" s="166"/>
      <c r="G11" s="165">
        <v>147.19999999999999</v>
      </c>
      <c r="H11" s="242">
        <v>3.75</v>
      </c>
      <c r="I11" s="242"/>
      <c r="J11" s="167"/>
    </row>
    <row r="12" spans="1:10">
      <c r="A12" s="295"/>
      <c r="B12" s="288" t="s">
        <v>343</v>
      </c>
      <c r="C12" s="288"/>
      <c r="D12" s="288"/>
      <c r="E12" s="288"/>
      <c r="F12" s="288"/>
      <c r="G12" s="288"/>
      <c r="H12" s="288"/>
      <c r="I12" s="288"/>
      <c r="J12" s="288"/>
    </row>
    <row r="13" spans="1:10">
      <c r="A13" s="295"/>
      <c r="B13" s="242" t="s">
        <v>344</v>
      </c>
      <c r="C13" s="242"/>
      <c r="D13" s="242" t="s">
        <v>11</v>
      </c>
      <c r="E13" s="242"/>
      <c r="F13" s="242"/>
      <c r="G13" s="242" t="s">
        <v>32</v>
      </c>
      <c r="H13" s="242"/>
      <c r="I13" s="242"/>
      <c r="J13" s="242"/>
    </row>
    <row r="14" spans="1:10">
      <c r="A14" s="295"/>
      <c r="B14" s="242">
        <v>2401.0100000000002</v>
      </c>
      <c r="C14" s="242"/>
      <c r="D14" s="289">
        <v>1789.5</v>
      </c>
      <c r="E14" s="289"/>
      <c r="F14" s="289"/>
      <c r="G14" s="242">
        <v>611.51</v>
      </c>
      <c r="H14" s="242"/>
      <c r="I14" s="242"/>
      <c r="J14" s="242"/>
    </row>
    <row r="15" spans="1:10">
      <c r="A15" s="295"/>
      <c r="B15" s="242" t="s">
        <v>345</v>
      </c>
      <c r="C15" s="242"/>
      <c r="D15" s="288" t="s">
        <v>346</v>
      </c>
      <c r="E15" s="288"/>
      <c r="F15" s="288"/>
      <c r="G15" s="288"/>
      <c r="H15" s="288"/>
      <c r="I15" s="288"/>
      <c r="J15" s="288"/>
    </row>
    <row r="16" spans="1:10">
      <c r="A16" s="295"/>
      <c r="B16" s="242" t="s">
        <v>93</v>
      </c>
      <c r="C16" s="242"/>
      <c r="D16" s="242" t="s">
        <v>347</v>
      </c>
      <c r="E16" s="242"/>
      <c r="F16" s="242"/>
      <c r="G16" s="242" t="s">
        <v>348</v>
      </c>
      <c r="H16" s="242"/>
      <c r="I16" s="242" t="s">
        <v>349</v>
      </c>
      <c r="J16" s="242"/>
    </row>
    <row r="17" spans="1:10">
      <c r="A17" s="295"/>
      <c r="B17" s="242">
        <v>20.6</v>
      </c>
      <c r="C17" s="242"/>
      <c r="D17" s="242">
        <v>12</v>
      </c>
      <c r="E17" s="242"/>
      <c r="F17" s="242"/>
      <c r="G17" s="242"/>
      <c r="H17" s="242"/>
      <c r="I17" s="242">
        <v>8.6</v>
      </c>
      <c r="J17" s="242"/>
    </row>
    <row r="18" spans="1:10" ht="48">
      <c r="A18" s="168" t="s">
        <v>350</v>
      </c>
      <c r="B18" s="278" t="s">
        <v>351</v>
      </c>
      <c r="C18" s="279"/>
      <c r="D18" s="279"/>
      <c r="E18" s="279"/>
      <c r="F18" s="279"/>
      <c r="G18" s="279"/>
      <c r="H18" s="279"/>
      <c r="I18" s="279"/>
      <c r="J18" s="280"/>
    </row>
    <row r="19" spans="1:10" ht="14.25">
      <c r="A19" s="281" t="s">
        <v>352</v>
      </c>
      <c r="B19" s="165" t="s">
        <v>353</v>
      </c>
      <c r="C19" s="243" t="s">
        <v>354</v>
      </c>
      <c r="D19" s="248"/>
      <c r="E19" s="284"/>
      <c r="F19" s="243" t="s">
        <v>355</v>
      </c>
      <c r="G19" s="285"/>
      <c r="H19" s="249"/>
      <c r="I19" s="243" t="s">
        <v>356</v>
      </c>
      <c r="J19" s="284"/>
    </row>
    <row r="20" spans="1:10">
      <c r="A20" s="282"/>
      <c r="B20" s="242" t="s">
        <v>357</v>
      </c>
      <c r="C20" s="242" t="s">
        <v>358</v>
      </c>
      <c r="D20" s="242"/>
      <c r="E20" s="242"/>
      <c r="F20" s="243" t="s">
        <v>359</v>
      </c>
      <c r="G20" s="248"/>
      <c r="H20" s="249"/>
      <c r="I20" s="271" t="s">
        <v>446</v>
      </c>
      <c r="J20" s="272"/>
    </row>
    <row r="21" spans="1:10" ht="14.25">
      <c r="A21" s="282"/>
      <c r="B21" s="242"/>
      <c r="C21" s="242"/>
      <c r="D21" s="242"/>
      <c r="E21" s="242"/>
      <c r="F21" s="243" t="s">
        <v>360</v>
      </c>
      <c r="G21" s="244"/>
      <c r="H21" s="245"/>
      <c r="I21" s="271" t="s">
        <v>453</v>
      </c>
      <c r="J21" s="272"/>
    </row>
    <row r="22" spans="1:10">
      <c r="A22" s="282"/>
      <c r="B22" s="242"/>
      <c r="C22" s="242"/>
      <c r="D22" s="242"/>
      <c r="E22" s="242"/>
      <c r="F22" s="243" t="s">
        <v>361</v>
      </c>
      <c r="G22" s="248"/>
      <c r="H22" s="249"/>
      <c r="I22" s="273" t="s">
        <v>454</v>
      </c>
      <c r="J22" s="274"/>
    </row>
    <row r="23" spans="1:10">
      <c r="A23" s="282"/>
      <c r="B23" s="242"/>
      <c r="C23" s="242"/>
      <c r="D23" s="242"/>
      <c r="E23" s="242"/>
      <c r="F23" s="243" t="s">
        <v>362</v>
      </c>
      <c r="G23" s="248"/>
      <c r="H23" s="249"/>
      <c r="I23" s="271" t="s">
        <v>455</v>
      </c>
      <c r="J23" s="275"/>
    </row>
    <row r="24" spans="1:10">
      <c r="A24" s="282"/>
      <c r="B24" s="242"/>
      <c r="C24" s="242"/>
      <c r="D24" s="242"/>
      <c r="E24" s="242"/>
      <c r="F24" s="243" t="s">
        <v>363</v>
      </c>
      <c r="G24" s="248"/>
      <c r="H24" s="249"/>
      <c r="I24" s="271" t="s">
        <v>456</v>
      </c>
      <c r="J24" s="272"/>
    </row>
    <row r="25" spans="1:10" ht="14.25">
      <c r="A25" s="282"/>
      <c r="B25" s="242"/>
      <c r="C25" s="265" t="s">
        <v>364</v>
      </c>
      <c r="D25" s="266"/>
      <c r="E25" s="267"/>
      <c r="F25" s="243" t="s">
        <v>365</v>
      </c>
      <c r="G25" s="244"/>
      <c r="H25" s="245"/>
      <c r="I25" s="276">
        <v>1</v>
      </c>
      <c r="J25" s="247"/>
    </row>
    <row r="26" spans="1:10" ht="14.25">
      <c r="A26" s="282"/>
      <c r="B26" s="242"/>
      <c r="C26" s="265"/>
      <c r="D26" s="266"/>
      <c r="E26" s="267"/>
      <c r="F26" s="243" t="s">
        <v>366</v>
      </c>
      <c r="G26" s="244"/>
      <c r="H26" s="245"/>
      <c r="I26" s="286">
        <v>0.97750000000000004</v>
      </c>
      <c r="J26" s="287"/>
    </row>
    <row r="27" spans="1:10" ht="14.25">
      <c r="A27" s="282"/>
      <c r="B27" s="242"/>
      <c r="C27" s="265"/>
      <c r="D27" s="266"/>
      <c r="E27" s="267"/>
      <c r="F27" s="243" t="s">
        <v>367</v>
      </c>
      <c r="G27" s="244"/>
      <c r="H27" s="245"/>
      <c r="I27" s="276" t="s">
        <v>457</v>
      </c>
      <c r="J27" s="247"/>
    </row>
    <row r="28" spans="1:10" ht="14.25">
      <c r="A28" s="282"/>
      <c r="B28" s="242"/>
      <c r="C28" s="265"/>
      <c r="D28" s="266"/>
      <c r="E28" s="267"/>
      <c r="F28" s="243" t="s">
        <v>368</v>
      </c>
      <c r="G28" s="244"/>
      <c r="H28" s="245"/>
      <c r="I28" s="246">
        <v>0.96499999999999997</v>
      </c>
      <c r="J28" s="247"/>
    </row>
    <row r="29" spans="1:10">
      <c r="A29" s="282"/>
      <c r="B29" s="242"/>
      <c r="C29" s="268"/>
      <c r="D29" s="269"/>
      <c r="E29" s="270"/>
      <c r="F29" s="243" t="s">
        <v>369</v>
      </c>
      <c r="G29" s="248"/>
      <c r="H29" s="249"/>
      <c r="I29" s="271">
        <v>0.92</v>
      </c>
      <c r="J29" s="272"/>
    </row>
    <row r="30" spans="1:10" ht="14.25">
      <c r="A30" s="282"/>
      <c r="B30" s="242"/>
      <c r="C30" s="265" t="s">
        <v>370</v>
      </c>
      <c r="D30" s="266"/>
      <c r="E30" s="267"/>
      <c r="F30" s="243" t="s">
        <v>371</v>
      </c>
      <c r="G30" s="244"/>
      <c r="H30" s="245"/>
      <c r="I30" s="276" t="s">
        <v>372</v>
      </c>
      <c r="J30" s="247"/>
    </row>
    <row r="31" spans="1:10">
      <c r="A31" s="282"/>
      <c r="B31" s="242"/>
      <c r="C31" s="265"/>
      <c r="D31" s="266"/>
      <c r="E31" s="267"/>
      <c r="F31" s="243" t="s">
        <v>373</v>
      </c>
      <c r="G31" s="248"/>
      <c r="H31" s="249"/>
      <c r="I31" s="276" t="s">
        <v>374</v>
      </c>
      <c r="J31" s="277"/>
    </row>
    <row r="32" spans="1:10" ht="14.25">
      <c r="A32" s="282"/>
      <c r="B32" s="242"/>
      <c r="C32" s="265"/>
      <c r="D32" s="266"/>
      <c r="E32" s="267"/>
      <c r="F32" s="243" t="s">
        <v>375</v>
      </c>
      <c r="G32" s="244"/>
      <c r="H32" s="245"/>
      <c r="I32" s="276" t="s">
        <v>458</v>
      </c>
      <c r="J32" s="247"/>
    </row>
    <row r="33" spans="1:10" ht="14.25">
      <c r="A33" s="282"/>
      <c r="B33" s="242"/>
      <c r="C33" s="265"/>
      <c r="D33" s="266"/>
      <c r="E33" s="267"/>
      <c r="F33" s="243" t="s">
        <v>376</v>
      </c>
      <c r="G33" s="244"/>
      <c r="H33" s="245"/>
      <c r="I33" s="276" t="s">
        <v>377</v>
      </c>
      <c r="J33" s="247"/>
    </row>
    <row r="34" spans="1:10" ht="14.25">
      <c r="A34" s="282"/>
      <c r="B34" s="242"/>
      <c r="C34" s="268"/>
      <c r="D34" s="269"/>
      <c r="E34" s="270"/>
      <c r="F34" s="243" t="s">
        <v>378</v>
      </c>
      <c r="G34" s="244"/>
      <c r="H34" s="245"/>
      <c r="I34" s="276" t="s">
        <v>379</v>
      </c>
      <c r="J34" s="247"/>
    </row>
    <row r="35" spans="1:10" ht="14.25">
      <c r="A35" s="282"/>
      <c r="B35" s="242"/>
      <c r="C35" s="265" t="s">
        <v>380</v>
      </c>
      <c r="D35" s="266"/>
      <c r="E35" s="267"/>
      <c r="F35" s="243" t="s">
        <v>381</v>
      </c>
      <c r="G35" s="244"/>
      <c r="H35" s="245"/>
      <c r="I35" s="252" t="s">
        <v>464</v>
      </c>
      <c r="J35" s="247"/>
    </row>
    <row r="36" spans="1:10" ht="14.25">
      <c r="A36" s="282"/>
      <c r="B36" s="242"/>
      <c r="C36" s="265"/>
      <c r="D36" s="266"/>
      <c r="E36" s="267"/>
      <c r="F36" s="243" t="s">
        <v>382</v>
      </c>
      <c r="G36" s="244"/>
      <c r="H36" s="245"/>
      <c r="I36" s="252" t="s">
        <v>460</v>
      </c>
      <c r="J36" s="247"/>
    </row>
    <row r="37" spans="1:10" ht="14.25">
      <c r="A37" s="282"/>
      <c r="B37" s="242"/>
      <c r="C37" s="265"/>
      <c r="D37" s="266"/>
      <c r="E37" s="267"/>
      <c r="F37" s="243" t="s">
        <v>383</v>
      </c>
      <c r="G37" s="244"/>
      <c r="H37" s="245"/>
      <c r="I37" s="252" t="s">
        <v>461</v>
      </c>
      <c r="J37" s="247"/>
    </row>
    <row r="38" spans="1:10" ht="14.25">
      <c r="A38" s="282"/>
      <c r="B38" s="242"/>
      <c r="C38" s="265"/>
      <c r="D38" s="266"/>
      <c r="E38" s="267"/>
      <c r="F38" s="243" t="s">
        <v>384</v>
      </c>
      <c r="G38" s="244"/>
      <c r="H38" s="245"/>
      <c r="I38" s="252" t="s">
        <v>462</v>
      </c>
      <c r="J38" s="247"/>
    </row>
    <row r="39" spans="1:10" ht="14.25">
      <c r="A39" s="282"/>
      <c r="B39" s="242"/>
      <c r="C39" s="268"/>
      <c r="D39" s="269"/>
      <c r="E39" s="270"/>
      <c r="F39" s="243" t="s">
        <v>385</v>
      </c>
      <c r="G39" s="244"/>
      <c r="H39" s="245"/>
      <c r="I39" s="252" t="s">
        <v>463</v>
      </c>
      <c r="J39" s="247"/>
    </row>
    <row r="40" spans="1:10" ht="14.25">
      <c r="A40" s="282"/>
      <c r="B40" s="253" t="s">
        <v>386</v>
      </c>
      <c r="C40" s="256" t="s">
        <v>387</v>
      </c>
      <c r="D40" s="257"/>
      <c r="E40" s="258"/>
      <c r="F40" s="243" t="s">
        <v>388</v>
      </c>
      <c r="G40" s="244"/>
      <c r="H40" s="245"/>
      <c r="I40" s="252" t="s">
        <v>466</v>
      </c>
      <c r="J40" s="247"/>
    </row>
    <row r="41" spans="1:10" ht="14.25">
      <c r="A41" s="282"/>
      <c r="B41" s="254"/>
      <c r="C41" s="259"/>
      <c r="D41" s="260"/>
      <c r="E41" s="261"/>
      <c r="F41" s="243" t="s">
        <v>389</v>
      </c>
      <c r="G41" s="244"/>
      <c r="H41" s="245"/>
      <c r="I41" s="252" t="s">
        <v>459</v>
      </c>
      <c r="J41" s="247"/>
    </row>
    <row r="42" spans="1:10" ht="14.25">
      <c r="A42" s="282"/>
      <c r="B42" s="254"/>
      <c r="C42" s="259"/>
      <c r="D42" s="260"/>
      <c r="E42" s="261"/>
      <c r="F42" s="243" t="s">
        <v>390</v>
      </c>
      <c r="G42" s="244"/>
      <c r="H42" s="245"/>
      <c r="I42" s="246">
        <v>1</v>
      </c>
      <c r="J42" s="247"/>
    </row>
    <row r="43" spans="1:10" ht="14.25">
      <c r="A43" s="282"/>
      <c r="B43" s="254"/>
      <c r="C43" s="262"/>
      <c r="D43" s="263"/>
      <c r="E43" s="264"/>
      <c r="F43" s="243" t="s">
        <v>391</v>
      </c>
      <c r="G43" s="244"/>
      <c r="H43" s="245"/>
      <c r="I43" s="252" t="s">
        <v>465</v>
      </c>
      <c r="J43" s="247"/>
    </row>
    <row r="44" spans="1:10" ht="14.25">
      <c r="A44" s="282"/>
      <c r="B44" s="254"/>
      <c r="C44" s="259" t="s">
        <v>392</v>
      </c>
      <c r="D44" s="260"/>
      <c r="E44" s="261"/>
      <c r="F44" s="243" t="s">
        <v>393</v>
      </c>
      <c r="G44" s="244"/>
      <c r="H44" s="245"/>
      <c r="I44" s="252" t="s">
        <v>394</v>
      </c>
      <c r="J44" s="247"/>
    </row>
    <row r="45" spans="1:10" ht="14.25">
      <c r="A45" s="282"/>
      <c r="B45" s="254"/>
      <c r="C45" s="259"/>
      <c r="D45" s="260"/>
      <c r="E45" s="261"/>
      <c r="F45" s="243" t="s">
        <v>395</v>
      </c>
      <c r="G45" s="244"/>
      <c r="H45" s="245"/>
      <c r="I45" s="252" t="s">
        <v>396</v>
      </c>
      <c r="J45" s="247"/>
    </row>
    <row r="46" spans="1:10" ht="14.25">
      <c r="A46" s="282"/>
      <c r="B46" s="254"/>
      <c r="C46" s="259"/>
      <c r="D46" s="260"/>
      <c r="E46" s="261"/>
      <c r="F46" s="243" t="s">
        <v>397</v>
      </c>
      <c r="G46" s="244"/>
      <c r="H46" s="245"/>
      <c r="I46" s="252" t="s">
        <v>394</v>
      </c>
      <c r="J46" s="247"/>
    </row>
    <row r="47" spans="1:10" ht="14.25">
      <c r="A47" s="282"/>
      <c r="B47" s="254"/>
      <c r="C47" s="262"/>
      <c r="D47" s="263"/>
      <c r="E47" s="264"/>
      <c r="F47" s="243" t="s">
        <v>398</v>
      </c>
      <c r="G47" s="244"/>
      <c r="H47" s="245"/>
      <c r="I47" s="252" t="s">
        <v>399</v>
      </c>
      <c r="J47" s="247"/>
    </row>
    <row r="48" spans="1:10" ht="14.25">
      <c r="A48" s="282"/>
      <c r="B48" s="254"/>
      <c r="C48" s="256" t="s">
        <v>400</v>
      </c>
      <c r="D48" s="257"/>
      <c r="E48" s="258"/>
      <c r="F48" s="243" t="s">
        <v>401</v>
      </c>
      <c r="G48" s="244"/>
      <c r="H48" s="245"/>
      <c r="I48" s="246">
        <v>0.93</v>
      </c>
      <c r="J48" s="247"/>
    </row>
    <row r="49" spans="1:10" ht="14.25">
      <c r="A49" s="282"/>
      <c r="B49" s="254"/>
      <c r="C49" s="262"/>
      <c r="D49" s="263"/>
      <c r="E49" s="264"/>
      <c r="F49" s="243" t="s">
        <v>402</v>
      </c>
      <c r="G49" s="244"/>
      <c r="H49" s="245"/>
      <c r="I49" s="246">
        <v>0.62</v>
      </c>
      <c r="J49" s="247"/>
    </row>
    <row r="50" spans="1:10" ht="14.25">
      <c r="A50" s="282"/>
      <c r="B50" s="254"/>
      <c r="C50" s="242" t="s">
        <v>403</v>
      </c>
      <c r="D50" s="242"/>
      <c r="E50" s="242"/>
      <c r="F50" s="243" t="s">
        <v>404</v>
      </c>
      <c r="G50" s="244"/>
      <c r="H50" s="245"/>
      <c r="I50" s="252" t="s">
        <v>405</v>
      </c>
      <c r="J50" s="247"/>
    </row>
    <row r="51" spans="1:10" ht="14.25">
      <c r="A51" s="282"/>
      <c r="B51" s="254"/>
      <c r="C51" s="242"/>
      <c r="D51" s="242"/>
      <c r="E51" s="242"/>
      <c r="F51" s="243" t="s">
        <v>406</v>
      </c>
      <c r="G51" s="244"/>
      <c r="H51" s="245"/>
      <c r="I51" s="252" t="s">
        <v>405</v>
      </c>
      <c r="J51" s="247"/>
    </row>
    <row r="52" spans="1:10" ht="14.25">
      <c r="A52" s="282"/>
      <c r="B52" s="254"/>
      <c r="C52" s="242"/>
      <c r="D52" s="242"/>
      <c r="E52" s="242"/>
      <c r="F52" s="243" t="s">
        <v>407</v>
      </c>
      <c r="G52" s="244"/>
      <c r="H52" s="245"/>
      <c r="I52" s="252" t="s">
        <v>405</v>
      </c>
      <c r="J52" s="247"/>
    </row>
    <row r="53" spans="1:10" ht="14.25">
      <c r="A53" s="282"/>
      <c r="B53" s="254"/>
      <c r="C53" s="242"/>
      <c r="D53" s="242"/>
      <c r="E53" s="242"/>
      <c r="F53" s="243" t="s">
        <v>408</v>
      </c>
      <c r="G53" s="244"/>
      <c r="H53" s="245"/>
      <c r="I53" s="252" t="s">
        <v>405</v>
      </c>
      <c r="J53" s="247"/>
    </row>
    <row r="54" spans="1:10" ht="14.25">
      <c r="A54" s="283"/>
      <c r="B54" s="255"/>
      <c r="C54" s="242" t="s">
        <v>409</v>
      </c>
      <c r="D54" s="242"/>
      <c r="E54" s="242"/>
      <c r="F54" s="243" t="s">
        <v>410</v>
      </c>
      <c r="G54" s="244"/>
      <c r="H54" s="245"/>
      <c r="I54" s="246">
        <v>1</v>
      </c>
      <c r="J54" s="247"/>
    </row>
    <row r="55" spans="1:10" ht="48">
      <c r="A55" s="168" t="s">
        <v>411</v>
      </c>
      <c r="B55" s="243" t="s">
        <v>412</v>
      </c>
      <c r="C55" s="248"/>
      <c r="D55" s="248"/>
      <c r="E55" s="248"/>
      <c r="F55" s="248"/>
      <c r="G55" s="248"/>
      <c r="H55" s="248"/>
      <c r="I55" s="248"/>
      <c r="J55" s="249"/>
    </row>
    <row r="56" spans="1:10" ht="36">
      <c r="A56" s="169" t="s">
        <v>413</v>
      </c>
      <c r="B56" s="250" t="s">
        <v>414</v>
      </c>
      <c r="C56" s="251"/>
      <c r="D56" s="251"/>
      <c r="E56" s="251"/>
      <c r="F56" s="251"/>
      <c r="G56" s="251"/>
      <c r="H56" s="251"/>
      <c r="I56" s="251"/>
      <c r="J56" s="251"/>
    </row>
    <row r="57" spans="1:10" ht="36">
      <c r="A57" s="169" t="s">
        <v>415</v>
      </c>
      <c r="B57" s="250" t="s">
        <v>414</v>
      </c>
      <c r="C57" s="251"/>
      <c r="D57" s="251"/>
      <c r="E57" s="251"/>
      <c r="F57" s="251"/>
      <c r="G57" s="251"/>
      <c r="H57" s="251"/>
      <c r="I57" s="251"/>
      <c r="J57" s="251"/>
    </row>
    <row r="58" spans="1:10">
      <c r="A58" s="170" t="s">
        <v>449</v>
      </c>
      <c r="B58" s="171"/>
      <c r="C58" s="172"/>
      <c r="D58" s="170"/>
      <c r="E58" s="170"/>
      <c r="F58" s="170"/>
      <c r="G58" s="173" t="s">
        <v>450</v>
      </c>
      <c r="H58" s="170"/>
      <c r="I58" s="170"/>
      <c r="J58" s="174"/>
    </row>
    <row r="59" spans="1:10">
      <c r="A59" s="170" t="s">
        <v>451</v>
      </c>
      <c r="B59" s="170"/>
      <c r="C59" s="175"/>
      <c r="E59" s="170"/>
      <c r="F59" s="170"/>
      <c r="G59" s="173" t="s">
        <v>451</v>
      </c>
      <c r="H59" s="170"/>
      <c r="I59" s="170"/>
      <c r="J59" s="174"/>
    </row>
    <row r="60" spans="1:10">
      <c r="A60" s="170"/>
      <c r="B60" s="170"/>
      <c r="C60" s="175"/>
      <c r="D60" s="170"/>
      <c r="E60" s="170"/>
      <c r="F60" s="170"/>
      <c r="G60" s="173" t="s">
        <v>416</v>
      </c>
      <c r="H60" s="170"/>
      <c r="I60" s="170"/>
      <c r="J60" s="174"/>
    </row>
  </sheetData>
  <mergeCells count="128">
    <mergeCell ref="I1:J1"/>
    <mergeCell ref="A2:J2"/>
    <mergeCell ref="A3:I3"/>
    <mergeCell ref="A4:I4"/>
    <mergeCell ref="A5:A17"/>
    <mergeCell ref="B5:C5"/>
    <mergeCell ref="D5:J5"/>
    <mergeCell ref="B6:C6"/>
    <mergeCell ref="D6:F6"/>
    <mergeCell ref="H6:J6"/>
    <mergeCell ref="B10:C10"/>
    <mergeCell ref="D10:E10"/>
    <mergeCell ref="H10:I10"/>
    <mergeCell ref="B11:C11"/>
    <mergeCell ref="D11:E11"/>
    <mergeCell ref="H11:I11"/>
    <mergeCell ref="B7:C7"/>
    <mergeCell ref="D7:F7"/>
    <mergeCell ref="H7:J7"/>
    <mergeCell ref="B8:C8"/>
    <mergeCell ref="D8:J8"/>
    <mergeCell ref="B9:J9"/>
    <mergeCell ref="B15:C15"/>
    <mergeCell ref="D15:J15"/>
    <mergeCell ref="B16:C16"/>
    <mergeCell ref="D16:F16"/>
    <mergeCell ref="G16:H16"/>
    <mergeCell ref="I16:J16"/>
    <mergeCell ref="B12:J12"/>
    <mergeCell ref="B13:C13"/>
    <mergeCell ref="D13:F13"/>
    <mergeCell ref="G13:J13"/>
    <mergeCell ref="B14:C14"/>
    <mergeCell ref="D14:F14"/>
    <mergeCell ref="G14:J14"/>
    <mergeCell ref="B17:C17"/>
    <mergeCell ref="D17:F17"/>
    <mergeCell ref="G17:H17"/>
    <mergeCell ref="I17:J17"/>
    <mergeCell ref="B18:J18"/>
    <mergeCell ref="A19:A54"/>
    <mergeCell ref="C19:E19"/>
    <mergeCell ref="F19:H19"/>
    <mergeCell ref="I19:J19"/>
    <mergeCell ref="B20:B39"/>
    <mergeCell ref="I24:J24"/>
    <mergeCell ref="C25:E29"/>
    <mergeCell ref="F25:H25"/>
    <mergeCell ref="I25:J25"/>
    <mergeCell ref="F26:H26"/>
    <mergeCell ref="I26:J26"/>
    <mergeCell ref="F27:H27"/>
    <mergeCell ref="I27:J27"/>
    <mergeCell ref="F28:H28"/>
    <mergeCell ref="I28:J28"/>
    <mergeCell ref="C20:E24"/>
    <mergeCell ref="F20:H20"/>
    <mergeCell ref="I20:J20"/>
    <mergeCell ref="F21:H21"/>
    <mergeCell ref="I21:J21"/>
    <mergeCell ref="F22:H22"/>
    <mergeCell ref="I22:J22"/>
    <mergeCell ref="F23:H23"/>
    <mergeCell ref="I23:J23"/>
    <mergeCell ref="F24:H24"/>
    <mergeCell ref="F29:H29"/>
    <mergeCell ref="I29:J29"/>
    <mergeCell ref="C30:E34"/>
    <mergeCell ref="F30:H30"/>
    <mergeCell ref="I30:J30"/>
    <mergeCell ref="F31:H31"/>
    <mergeCell ref="I31:J31"/>
    <mergeCell ref="F32:H32"/>
    <mergeCell ref="I32:J32"/>
    <mergeCell ref="F33:H33"/>
    <mergeCell ref="I33:J33"/>
    <mergeCell ref="F34:H34"/>
    <mergeCell ref="I34:J34"/>
    <mergeCell ref="C35:E39"/>
    <mergeCell ref="F35:H35"/>
    <mergeCell ref="I35:J35"/>
    <mergeCell ref="F36:H36"/>
    <mergeCell ref="I36:J36"/>
    <mergeCell ref="F37:H37"/>
    <mergeCell ref="I37:J37"/>
    <mergeCell ref="F38:H38"/>
    <mergeCell ref="I38:J38"/>
    <mergeCell ref="F39:H39"/>
    <mergeCell ref="I39:J39"/>
    <mergeCell ref="C48:E49"/>
    <mergeCell ref="F48:H48"/>
    <mergeCell ref="I48:J48"/>
    <mergeCell ref="F49:H49"/>
    <mergeCell ref="I49:J49"/>
    <mergeCell ref="F42:H42"/>
    <mergeCell ref="I42:J42"/>
    <mergeCell ref="F43:H43"/>
    <mergeCell ref="I43:J43"/>
    <mergeCell ref="C44:E47"/>
    <mergeCell ref="F44:H44"/>
    <mergeCell ref="I44:J44"/>
    <mergeCell ref="F45:H45"/>
    <mergeCell ref="I45:J45"/>
    <mergeCell ref="F46:H46"/>
    <mergeCell ref="C54:E54"/>
    <mergeCell ref="F54:H54"/>
    <mergeCell ref="I54:J54"/>
    <mergeCell ref="B55:J55"/>
    <mergeCell ref="B56:J56"/>
    <mergeCell ref="B57:J57"/>
    <mergeCell ref="C50:E53"/>
    <mergeCell ref="F50:H50"/>
    <mergeCell ref="I50:J50"/>
    <mergeCell ref="F51:H51"/>
    <mergeCell ref="I51:J51"/>
    <mergeCell ref="F52:H52"/>
    <mergeCell ref="I52:J52"/>
    <mergeCell ref="F53:H53"/>
    <mergeCell ref="I53:J53"/>
    <mergeCell ref="B40:B54"/>
    <mergeCell ref="C40:E43"/>
    <mergeCell ref="F40:H40"/>
    <mergeCell ref="I40:J40"/>
    <mergeCell ref="F41:H41"/>
    <mergeCell ref="I41:J41"/>
    <mergeCell ref="I46:J46"/>
    <mergeCell ref="F47:H47"/>
    <mergeCell ref="I47:J47"/>
  </mergeCells>
  <phoneticPr fontId="2" type="noConversion"/>
  <pageMargins left="0.70866141732283472" right="0.31496062992125984" top="0.15748031496062992" bottom="0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16</vt:i4>
      </vt:variant>
    </vt:vector>
  </HeadingPairs>
  <TitlesOfParts>
    <vt:vector size="26" baseType="lpstr">
      <vt:lpstr>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6、一般公共预算基本支出表</vt:lpstr>
      <vt:lpstr>7、一般公共预算“三公”经费支出表</vt:lpstr>
      <vt:lpstr>8、政府性基金预算支出表</vt:lpstr>
      <vt:lpstr>9、部门整体支出预算绩效目标申报表</vt:lpstr>
      <vt:lpstr>10、2020年项目资金目标申报表</vt:lpstr>
      <vt:lpstr>'2、部门收入总表'!Print_Area</vt:lpstr>
      <vt:lpstr>'3、部门支出总表'!Print_Area</vt:lpstr>
      <vt:lpstr>'4、财政拨款收支总表'!Print_Area</vt:lpstr>
      <vt:lpstr>'5、一般公共预算支出表'!Print_Area</vt:lpstr>
      <vt:lpstr>'6、一般公共预算基本支出表'!Print_Area</vt:lpstr>
      <vt:lpstr>'7、一般公共预算“三公”经费支出表'!Print_Area</vt:lpstr>
      <vt:lpstr>'8、政府性基金预算支出表'!Print_Area</vt:lpstr>
      <vt:lpstr>收支总表!Print_Area</vt:lpstr>
      <vt:lpstr>'2、部门收入总表'!Print_Titles</vt:lpstr>
      <vt:lpstr>'3、部门支出总表'!Print_Titles</vt:lpstr>
      <vt:lpstr>'4、财政拨款收支总表'!Print_Titles</vt:lpstr>
      <vt:lpstr>'5、一般公共预算支出表'!Print_Titles</vt:lpstr>
      <vt:lpstr>'6、一般公共预算基本支出表'!Print_Titles</vt:lpstr>
      <vt:lpstr>'7、一般公共预算“三公”经费支出表'!Print_Titles</vt:lpstr>
      <vt:lpstr>'8、政府性基金预算支出表'!Print_Titles</vt:lpstr>
      <vt:lpstr>收支总表!Print_Titles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彭晖 10.106.164.198</dc:creator>
  <cp:lastModifiedBy>cxq517</cp:lastModifiedBy>
  <cp:lastPrinted>2020-05-21T01:39:54Z</cp:lastPrinted>
  <dcterms:created xsi:type="dcterms:W3CDTF">2019-01-24T08:02:10Z</dcterms:created>
  <dcterms:modified xsi:type="dcterms:W3CDTF">2020-05-21T07:49:42Z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1379822</vt:i4>
  </property>
</Properties>
</file>