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<sst xmlns="http://schemas.openxmlformats.org/spreadsheetml/2006/main" count="6862" uniqueCount="4628">
  <si>
    <r>
      <rPr>
        <sz val="20"/>
        <rFont val="Times New Roman"/>
        <charset val="134"/>
      </rPr>
      <t xml:space="preserve">       </t>
    </r>
    <r>
      <rPr>
        <sz val="20"/>
        <rFont val="方正小标宋简体"/>
        <charset val="134"/>
      </rPr>
      <t>中方县</t>
    </r>
    <r>
      <rPr>
        <sz val="20"/>
        <rFont val="Times New Roman"/>
        <charset val="134"/>
      </rPr>
      <t>2021</t>
    </r>
    <r>
      <rPr>
        <sz val="20"/>
        <rFont val="方正小标宋简体"/>
        <charset val="134"/>
      </rPr>
      <t>年第四季度小额信贷财政扶贫贴息资金到户名册表</t>
    </r>
  </si>
  <si>
    <t>序号</t>
  </si>
  <si>
    <r>
      <rPr>
        <sz val="10"/>
        <rFont val="黑体"/>
        <charset val="134"/>
      </rPr>
      <t>贷款户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主姓名</t>
    </r>
  </si>
  <si>
    <t>身份证号码</t>
  </si>
  <si>
    <t>乡镇、村、组</t>
  </si>
  <si>
    <t>扶贫明白折帐号</t>
  </si>
  <si>
    <t>申请贴息金额</t>
  </si>
  <si>
    <r>
      <rPr>
        <sz val="10"/>
        <rFont val="黑体"/>
        <charset val="134"/>
      </rPr>
      <t>贷款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日期</t>
    </r>
  </si>
  <si>
    <r>
      <rPr>
        <sz val="10"/>
        <rFont val="黑体"/>
        <charset val="134"/>
      </rPr>
      <t>到期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日期</t>
    </r>
  </si>
  <si>
    <r>
      <rPr>
        <sz val="10"/>
        <rFont val="黑体"/>
        <charset val="134"/>
      </rPr>
      <t>还款结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息日期</t>
    </r>
  </si>
  <si>
    <r>
      <rPr>
        <sz val="10"/>
        <rFont val="黑体"/>
        <charset val="134"/>
      </rPr>
      <t>贷款</t>
    </r>
    <r>
      <rPr>
        <sz val="10"/>
        <rFont val="Times New Roman"/>
        <charset val="134"/>
      </rPr>
      <t xml:space="preserve">
</t>
    </r>
    <r>
      <rPr>
        <sz val="10"/>
        <rFont val="黑体"/>
        <charset val="134"/>
      </rPr>
      <t>金额</t>
    </r>
  </si>
  <si>
    <t>电话号码</t>
  </si>
  <si>
    <t>丁昌宇</t>
  </si>
  <si>
    <t>4330011*****157019</t>
  </si>
  <si>
    <t>铁坡镇**村</t>
  </si>
  <si>
    <t>8101445*****87770</t>
  </si>
  <si>
    <t>2020.07.21</t>
  </si>
  <si>
    <t>2020.07.20</t>
  </si>
  <si>
    <t>2021.12.20</t>
  </si>
  <si>
    <t>185****1535</t>
  </si>
  <si>
    <t>杨站刚</t>
  </si>
  <si>
    <t>4330011*****187213</t>
  </si>
  <si>
    <t>8101445*****05522</t>
  </si>
  <si>
    <t>2021.06.05</t>
  </si>
  <si>
    <t>2022.06.05</t>
  </si>
  <si>
    <t>2021.10.31</t>
  </si>
  <si>
    <t>139****0272</t>
  </si>
  <si>
    <t>杨修良</t>
  </si>
  <si>
    <t>4330011*****107010</t>
  </si>
  <si>
    <t>8101445*****45765</t>
  </si>
  <si>
    <t>2020.05.17</t>
  </si>
  <si>
    <t>2022.05.17</t>
  </si>
  <si>
    <t>2021.10.18</t>
  </si>
  <si>
    <t>158****6108</t>
  </si>
  <si>
    <t>杨斌生</t>
  </si>
  <si>
    <t>4330011*****187011</t>
  </si>
  <si>
    <t>8101445*****87204</t>
  </si>
  <si>
    <t>2020.09.18</t>
  </si>
  <si>
    <t>2022.09.18</t>
  </si>
  <si>
    <t>188****9110</t>
  </si>
  <si>
    <t>吴立传</t>
  </si>
  <si>
    <t>4330011*****077416</t>
  </si>
  <si>
    <t>8101445*****37219</t>
  </si>
  <si>
    <t>2019.07.14</t>
  </si>
  <si>
    <t>2022.07.13</t>
  </si>
  <si>
    <t>2021.11.11</t>
  </si>
  <si>
    <t>138****2581</t>
  </si>
  <si>
    <t>唐放军</t>
  </si>
  <si>
    <t>4330011*****257438</t>
  </si>
  <si>
    <t>8101445*****93308</t>
  </si>
  <si>
    <t>2020.22.12</t>
  </si>
  <si>
    <t>2021.11.12</t>
  </si>
  <si>
    <t>2021.11.28</t>
  </si>
  <si>
    <t>139****2001</t>
  </si>
  <si>
    <t>吴传中</t>
  </si>
  <si>
    <t>4330011*****097431</t>
  </si>
  <si>
    <t>8101445*****02076</t>
  </si>
  <si>
    <t>2019.09.19</t>
  </si>
  <si>
    <t>2021.12.15</t>
  </si>
  <si>
    <t xml:space="preserve"> </t>
  </si>
  <si>
    <t>杨吉文</t>
  </si>
  <si>
    <t>4330011*****017019</t>
  </si>
  <si>
    <t>8101445*****90227</t>
  </si>
  <si>
    <t>2020.07.09</t>
  </si>
  <si>
    <t>2022.07.08</t>
  </si>
  <si>
    <t>2021.11.29</t>
  </si>
  <si>
    <t>136****7323</t>
  </si>
  <si>
    <t>杨永红</t>
  </si>
  <si>
    <t>4330011*****107024</t>
  </si>
  <si>
    <t>8101445*****42590</t>
  </si>
  <si>
    <t>2022.07.20</t>
  </si>
  <si>
    <t>2021.12.21</t>
  </si>
  <si>
    <t>133****8130</t>
  </si>
  <si>
    <t>黄生中</t>
  </si>
  <si>
    <t>4330011*****197030</t>
  </si>
  <si>
    <t>8101445*****90512</t>
  </si>
  <si>
    <t>2019.10.31</t>
  </si>
  <si>
    <t>2022.10.30</t>
  </si>
  <si>
    <t>2121.10.21</t>
  </si>
  <si>
    <t>159****7048</t>
  </si>
  <si>
    <t>杨再妹</t>
  </si>
  <si>
    <t>4330011*****027013</t>
  </si>
  <si>
    <t>8101445*****90067</t>
  </si>
  <si>
    <t>2022.10.31</t>
  </si>
  <si>
    <t>2021.10.11</t>
  </si>
  <si>
    <t>133****0980</t>
  </si>
  <si>
    <t>黄民有</t>
  </si>
  <si>
    <t>4330011*****297011</t>
  </si>
  <si>
    <t>8101445*****90454</t>
  </si>
  <si>
    <t>2020.12.10</t>
  </si>
  <si>
    <t>2022.12.09</t>
  </si>
  <si>
    <t>2021.09.27</t>
  </si>
  <si>
    <t>156****5609</t>
  </si>
  <si>
    <t>杨司军</t>
  </si>
  <si>
    <t>4330011*****17701X</t>
  </si>
  <si>
    <t>8101445*****90078</t>
  </si>
  <si>
    <t>2019.10.43</t>
  </si>
  <si>
    <t>155****7163</t>
  </si>
  <si>
    <t>黄其生</t>
  </si>
  <si>
    <t>4330011*****077011</t>
  </si>
  <si>
    <t>8101445*****46269</t>
  </si>
  <si>
    <t>2019.10.30</t>
  </si>
  <si>
    <t>2022.10.29</t>
  </si>
  <si>
    <t>2021.10.21</t>
  </si>
  <si>
    <t>199****3826</t>
  </si>
  <si>
    <t>黄玉华</t>
  </si>
  <si>
    <t>4330011*****097018</t>
  </si>
  <si>
    <t>8101445*****90374</t>
  </si>
  <si>
    <t>2021.10.30</t>
  </si>
  <si>
    <t>173****8183</t>
  </si>
  <si>
    <t>杨子信</t>
  </si>
  <si>
    <t>4330011*****097013</t>
  </si>
  <si>
    <t>8101445*****46236</t>
  </si>
  <si>
    <t>2021.10.01</t>
  </si>
  <si>
    <t>173****3783</t>
  </si>
  <si>
    <t>杨英友</t>
  </si>
  <si>
    <t>4330011*****067013</t>
  </si>
  <si>
    <t>8101445*****56554</t>
  </si>
  <si>
    <t>2021.07.21</t>
  </si>
  <si>
    <t>杨爱华</t>
  </si>
  <si>
    <t>4330011*****197018</t>
  </si>
  <si>
    <t>8101445*****90120</t>
  </si>
  <si>
    <t>2021.10.29</t>
  </si>
  <si>
    <t>151****8943</t>
  </si>
  <si>
    <t>张玉娥</t>
  </si>
  <si>
    <t>4330011*****057061</t>
  </si>
  <si>
    <t>8101445*****46214</t>
  </si>
  <si>
    <t>181****8964</t>
  </si>
  <si>
    <t>黄康生</t>
  </si>
  <si>
    <t>4330011*****147014</t>
  </si>
  <si>
    <t>8101445*****46225</t>
  </si>
  <si>
    <t>180****6159</t>
  </si>
  <si>
    <t>杨子刚</t>
  </si>
  <si>
    <t>4330011*****167018</t>
  </si>
  <si>
    <t>8101445*****09650</t>
  </si>
  <si>
    <t>139****9383</t>
  </si>
  <si>
    <t>黄民召</t>
  </si>
  <si>
    <t>4330011*****287018</t>
  </si>
  <si>
    <t>8101445*****90498</t>
  </si>
  <si>
    <t>2021.09.29</t>
  </si>
  <si>
    <t>176****8258</t>
  </si>
  <si>
    <t>丁书武</t>
  </si>
  <si>
    <t>4330011*****17705X</t>
  </si>
  <si>
    <t>6230901*****07238282</t>
  </si>
  <si>
    <t>133****6865</t>
  </si>
  <si>
    <t>杨英烈</t>
  </si>
  <si>
    <t>4330011*****177019</t>
  </si>
  <si>
    <t>8101445*****85815</t>
  </si>
  <si>
    <t>158****7956</t>
  </si>
  <si>
    <t>黄民刚</t>
  </si>
  <si>
    <t>4330011*****047013</t>
  </si>
  <si>
    <t>8101445*****90421</t>
  </si>
  <si>
    <t>2019.10.32</t>
  </si>
  <si>
    <t>191****2173</t>
  </si>
  <si>
    <t>唐万保</t>
  </si>
  <si>
    <t>4330011*****197418</t>
  </si>
  <si>
    <t>8101445*****46485</t>
  </si>
  <si>
    <t>2019.10.33</t>
  </si>
  <si>
    <t>2021.12.13</t>
  </si>
  <si>
    <t>杨勇隆</t>
  </si>
  <si>
    <t>4330011*****28741X</t>
  </si>
  <si>
    <t>8101445*****91549</t>
  </si>
  <si>
    <t>2019.10.34</t>
  </si>
  <si>
    <t>2023.05.21</t>
  </si>
  <si>
    <t>2021.11.22</t>
  </si>
  <si>
    <t>152****5130</t>
  </si>
  <si>
    <t>杨理其</t>
  </si>
  <si>
    <t>4330011*****017411</t>
  </si>
  <si>
    <t>8101445*****53855</t>
  </si>
  <si>
    <t>2019.10.36</t>
  </si>
  <si>
    <t>2021.22.20</t>
  </si>
  <si>
    <t>2021.12.17</t>
  </si>
  <si>
    <t>155****9398</t>
  </si>
  <si>
    <t>杨亮龙</t>
  </si>
  <si>
    <t>4330011*****297411</t>
  </si>
  <si>
    <t>8101445*****70596</t>
  </si>
  <si>
    <t>2019.10.37</t>
  </si>
  <si>
    <t>2024.03.16</t>
  </si>
  <si>
    <t>2021.12.16</t>
  </si>
  <si>
    <t>132****9802</t>
  </si>
  <si>
    <t>杨隆爱</t>
  </si>
  <si>
    <t>4330011*****287415</t>
  </si>
  <si>
    <t>6230901*****7240403</t>
  </si>
  <si>
    <t>2019.10.39</t>
  </si>
  <si>
    <t>2024.06.03</t>
  </si>
  <si>
    <t>2021.12.12</t>
  </si>
  <si>
    <t>155****9886</t>
  </si>
  <si>
    <t>杨云志</t>
  </si>
  <si>
    <t>4330011*****237414</t>
  </si>
  <si>
    <t>8101445*****01731</t>
  </si>
  <si>
    <t>2019.10.40</t>
  </si>
  <si>
    <t>2024.06.22</t>
  </si>
  <si>
    <t>2021.09.21</t>
  </si>
  <si>
    <t>132****3580</t>
  </si>
  <si>
    <t>杨理雨</t>
  </si>
  <si>
    <t>4330011*****107414</t>
  </si>
  <si>
    <t>8101445*****01130</t>
  </si>
  <si>
    <t>2019.10.41</t>
  </si>
  <si>
    <t>2023.06.11</t>
  </si>
  <si>
    <t>2021.09.03</t>
  </si>
  <si>
    <t>131****6094</t>
  </si>
  <si>
    <t>刘召君</t>
  </si>
  <si>
    <t>4330011*****207433</t>
  </si>
  <si>
    <t>8101445*****91833</t>
  </si>
  <si>
    <t>2019.10.42</t>
  </si>
  <si>
    <t>2023.09.20</t>
  </si>
  <si>
    <t>2021.11.30</t>
  </si>
  <si>
    <t>139****5921</t>
  </si>
  <si>
    <t>杨宋堂</t>
  </si>
  <si>
    <t>4330011*****287417</t>
  </si>
  <si>
    <t>8101445*****94595</t>
  </si>
  <si>
    <t>2019.10.44</t>
  </si>
  <si>
    <t>2022.08.31</t>
  </si>
  <si>
    <t>2021.11.21</t>
  </si>
  <si>
    <t>158****3462</t>
  </si>
  <si>
    <t>杨欢德</t>
  </si>
  <si>
    <t>4330011*****217416</t>
  </si>
  <si>
    <t>8101445*****93874</t>
  </si>
  <si>
    <t>2020.09.11</t>
  </si>
  <si>
    <t>2023.09.11</t>
  </si>
  <si>
    <t>155****8152</t>
  </si>
  <si>
    <t>杨同贤</t>
  </si>
  <si>
    <t>4330011*****287217</t>
  </si>
  <si>
    <t>8101445*****07108</t>
  </si>
  <si>
    <t>2019.10.35</t>
  </si>
  <si>
    <t>187****9989</t>
  </si>
  <si>
    <t>张青华</t>
  </si>
  <si>
    <t>4330011*****163011</t>
  </si>
  <si>
    <t>桐木镇**村</t>
  </si>
  <si>
    <t>8101445*****82182</t>
  </si>
  <si>
    <t>2021.6.21</t>
  </si>
  <si>
    <t>2022.6.21</t>
  </si>
  <si>
    <t>166****5955</t>
  </si>
  <si>
    <t>杨锡兵</t>
  </si>
  <si>
    <t>4330011*****183011</t>
  </si>
  <si>
    <t>8101445*****00262</t>
  </si>
  <si>
    <t>2020.10.19</t>
  </si>
  <si>
    <t>2021.10.19</t>
  </si>
  <si>
    <t>186****7281</t>
  </si>
  <si>
    <t>李复坪</t>
  </si>
  <si>
    <t>4330011*****123033</t>
  </si>
  <si>
    <t>8101445*****82400</t>
  </si>
  <si>
    <t>2021.9.27</t>
  </si>
  <si>
    <t>2022.9.27</t>
  </si>
  <si>
    <t>191****7402</t>
  </si>
  <si>
    <t>周存谷</t>
  </si>
  <si>
    <t>4330011*****143018</t>
  </si>
  <si>
    <t>8101445*****23549</t>
  </si>
  <si>
    <t>2022.10.23</t>
  </si>
  <si>
    <t>182****1408</t>
  </si>
  <si>
    <t>朱代洪</t>
  </si>
  <si>
    <t>4330011*****153011</t>
  </si>
  <si>
    <t>8101445*****72212</t>
  </si>
  <si>
    <t>2020.9.28</t>
  </si>
  <si>
    <t>2022.9.29</t>
  </si>
  <si>
    <t>155****2556</t>
  </si>
  <si>
    <t>向宗海</t>
  </si>
  <si>
    <t>4330011*****05301X</t>
  </si>
  <si>
    <t>桐木镇**村鸭冲组</t>
  </si>
  <si>
    <t>8101445*****82375</t>
  </si>
  <si>
    <t>2021.10.27</t>
  </si>
  <si>
    <t>2022.10.27</t>
  </si>
  <si>
    <t>158****9941</t>
  </si>
  <si>
    <t>李复林</t>
  </si>
  <si>
    <t>4330011*****043053</t>
  </si>
  <si>
    <t>桐木镇**村高枧组</t>
  </si>
  <si>
    <t>8101445*****76393</t>
  </si>
  <si>
    <t>2021.8.20</t>
  </si>
  <si>
    <t>2022.8.20</t>
  </si>
  <si>
    <t>152****7344</t>
  </si>
  <si>
    <t>唐大信</t>
  </si>
  <si>
    <t>4330011*****013013</t>
  </si>
  <si>
    <t>桐木镇**村毛屋冲组</t>
  </si>
  <si>
    <t>8101445*****80752</t>
  </si>
  <si>
    <t>2021.9.26</t>
  </si>
  <si>
    <t>2022.9.26</t>
  </si>
  <si>
    <t>156****2916</t>
  </si>
  <si>
    <t>黄从良</t>
  </si>
  <si>
    <t>4330011*****023010</t>
  </si>
  <si>
    <t>桐木镇**村洞坎组</t>
  </si>
  <si>
    <t>8101445*****80616</t>
  </si>
  <si>
    <t>2021.9.24</t>
  </si>
  <si>
    <t>2022.9.24</t>
  </si>
  <si>
    <t>2021.12.24</t>
  </si>
  <si>
    <t>130****2583</t>
  </si>
  <si>
    <t>黄和平</t>
  </si>
  <si>
    <t>4330011*****103016</t>
  </si>
  <si>
    <t>桐木镇**村团结组</t>
  </si>
  <si>
    <t>6230901*****7232061</t>
  </si>
  <si>
    <t>2021.6.29</t>
  </si>
  <si>
    <t>2022.6.29</t>
  </si>
  <si>
    <t>187****2693</t>
  </si>
  <si>
    <t>杨圣红</t>
  </si>
  <si>
    <t>4330011*****253019</t>
  </si>
  <si>
    <t>桐木镇**铺村小冲组</t>
  </si>
  <si>
    <t>8101445*****82738</t>
  </si>
  <si>
    <t>2021.4.12</t>
  </si>
  <si>
    <t>2022.4.12</t>
  </si>
  <si>
    <t>187****3052</t>
  </si>
  <si>
    <t>高必凯</t>
  </si>
  <si>
    <t>4330011*****143016</t>
  </si>
  <si>
    <t>桐木镇**铺村四山塘</t>
  </si>
  <si>
    <t>6230901*****7233887</t>
  </si>
  <si>
    <t>2021.5.10</t>
  </si>
  <si>
    <t>2022.5.10</t>
  </si>
  <si>
    <t>182****4159</t>
  </si>
  <si>
    <t>杨宗连</t>
  </si>
  <si>
    <t>4330011*****043015</t>
  </si>
  <si>
    <t>8101445*****82488</t>
  </si>
  <si>
    <t>2021.10.22</t>
  </si>
  <si>
    <t>2022.10.22</t>
  </si>
  <si>
    <t>158****5925</t>
  </si>
  <si>
    <t>杨宗明</t>
  </si>
  <si>
    <t>4330011*****043013</t>
  </si>
  <si>
    <t>8101445*****82455</t>
  </si>
  <si>
    <t>2022.10.19</t>
  </si>
  <si>
    <t>187****3284</t>
  </si>
  <si>
    <t>杨圣海</t>
  </si>
  <si>
    <t>4330011*****083015</t>
  </si>
  <si>
    <t>桐木镇**铺村</t>
  </si>
  <si>
    <t>6230901*****4561758</t>
  </si>
  <si>
    <t>2021.6.11</t>
  </si>
  <si>
    <t>2022.6.11</t>
  </si>
  <si>
    <t>159****1533</t>
  </si>
  <si>
    <t>杨德菊</t>
  </si>
  <si>
    <t>4330011*****163021</t>
  </si>
  <si>
    <t>桐木镇**铺村大水田</t>
  </si>
  <si>
    <t>8101445*****82636</t>
  </si>
  <si>
    <t>2021.12.10</t>
  </si>
  <si>
    <t>2022.12.10</t>
  </si>
  <si>
    <t>132****3915</t>
  </si>
  <si>
    <t>唐昌有</t>
  </si>
  <si>
    <t>4330011*****14305X</t>
  </si>
  <si>
    <t>桐木镇**铺村楠木铺</t>
  </si>
  <si>
    <t>8101445*****82603</t>
  </si>
  <si>
    <t>2022.12.16</t>
  </si>
  <si>
    <t>137****2739</t>
  </si>
  <si>
    <t>唐彪</t>
  </si>
  <si>
    <t>4330011*****19305X</t>
  </si>
  <si>
    <t>8101445*****82502</t>
  </si>
  <si>
    <t>2021.10.26</t>
  </si>
  <si>
    <t>2022.10.26</t>
  </si>
  <si>
    <t>183****2125</t>
  </si>
  <si>
    <t>唐昌海</t>
  </si>
  <si>
    <t>4330011*****083019</t>
  </si>
  <si>
    <t>桐木镇**铺村桐木冲</t>
  </si>
  <si>
    <t>8101445*****82513</t>
  </si>
  <si>
    <t>2021.3.10</t>
  </si>
  <si>
    <t>2022.3.10</t>
  </si>
  <si>
    <t>2021.12.28</t>
  </si>
  <si>
    <t>191****5950</t>
  </si>
  <si>
    <t>钦代皇</t>
  </si>
  <si>
    <t>4330011*****203013</t>
  </si>
  <si>
    <t>桐木镇**铺村楠木洞</t>
  </si>
  <si>
    <t>8101445*****82535</t>
  </si>
  <si>
    <t>2021.8.3</t>
  </si>
  <si>
    <t>2022.8.3</t>
  </si>
  <si>
    <t>137****6947</t>
  </si>
  <si>
    <t>唐大华</t>
  </si>
  <si>
    <t>4330011*****273030</t>
  </si>
  <si>
    <t>桐木镇**村光明组</t>
  </si>
  <si>
    <t>8101445*****81042</t>
  </si>
  <si>
    <t>2021.8.30</t>
  </si>
  <si>
    <t>2022.8.30</t>
  </si>
  <si>
    <t>158****7260</t>
  </si>
  <si>
    <t>高传春</t>
  </si>
  <si>
    <t>4330011*****103013</t>
  </si>
  <si>
    <t>桐木镇**村蒋家院组</t>
  </si>
  <si>
    <t>8101445*****82716</t>
  </si>
  <si>
    <t>2021.6.7</t>
  </si>
  <si>
    <t>2022.6.7</t>
  </si>
  <si>
    <t>134****0690</t>
  </si>
  <si>
    <t>唐昌松</t>
  </si>
  <si>
    <t>4330011*****293011</t>
  </si>
  <si>
    <t>桐木镇**村沙界脚组</t>
  </si>
  <si>
    <t>8101445*****81144</t>
  </si>
  <si>
    <t>2021.6.16</t>
  </si>
  <si>
    <t>2022.6.16</t>
  </si>
  <si>
    <t>155****8035</t>
  </si>
  <si>
    <t>唐克洪</t>
  </si>
  <si>
    <t>4330011*****093018</t>
  </si>
  <si>
    <t>桐木镇**村小田冲组</t>
  </si>
  <si>
    <t>8101445*****81847</t>
  </si>
  <si>
    <t>2021.9.15</t>
  </si>
  <si>
    <t>2022.9.15</t>
  </si>
  <si>
    <t>2021.12.29</t>
  </si>
  <si>
    <t>139****9541</t>
  </si>
  <si>
    <t>唐利华</t>
  </si>
  <si>
    <t>4330011*****163018</t>
  </si>
  <si>
    <t>桐木镇**村和平组</t>
  </si>
  <si>
    <t>8101445*****81337</t>
  </si>
  <si>
    <t>2020.9.14</t>
  </si>
  <si>
    <t>2022.9.14</t>
  </si>
  <si>
    <t>139****1284</t>
  </si>
  <si>
    <t>梁克祥</t>
  </si>
  <si>
    <t>4330011*****183013</t>
  </si>
  <si>
    <t>桐木镇**村西门冲组</t>
  </si>
  <si>
    <t>8101445*****79065</t>
  </si>
  <si>
    <t>2020.12.31</t>
  </si>
  <si>
    <t>2022.12.31</t>
  </si>
  <si>
    <t>134****6641</t>
  </si>
  <si>
    <t>蒋志保</t>
  </si>
  <si>
    <t>4330011*****013038</t>
  </si>
  <si>
    <t>8101445*****81983</t>
  </si>
  <si>
    <t>2021.9.18</t>
  </si>
  <si>
    <t>2022.9.18</t>
  </si>
  <si>
    <t>137****5241</t>
  </si>
  <si>
    <t>唐玉梅</t>
  </si>
  <si>
    <t>4330011*****063026</t>
  </si>
  <si>
    <t>桐木镇**村黄土坪组</t>
  </si>
  <si>
    <t>8101445*****12154</t>
  </si>
  <si>
    <t>2021.9.23</t>
  </si>
  <si>
    <t>2022.9.23</t>
  </si>
  <si>
    <t>138****2784</t>
  </si>
  <si>
    <t>朱学安</t>
  </si>
  <si>
    <t>4330011*****163012</t>
  </si>
  <si>
    <t>桐木镇**村岩垅田组</t>
  </si>
  <si>
    <t>8101445*****81473</t>
  </si>
  <si>
    <t>2021.9.22</t>
  </si>
  <si>
    <t>2022.9.22</t>
  </si>
  <si>
    <t>182****7448</t>
  </si>
  <si>
    <t>黄小松</t>
  </si>
  <si>
    <t>4330011*****043050</t>
  </si>
  <si>
    <t>桐木镇**村塘坎组</t>
  </si>
  <si>
    <t>8101445*****81520</t>
  </si>
  <si>
    <t>2021.12.1</t>
  </si>
  <si>
    <t>2022.12.1</t>
  </si>
  <si>
    <t>134****9500</t>
  </si>
  <si>
    <t>杨进红</t>
  </si>
  <si>
    <t>4330011*****123015</t>
  </si>
  <si>
    <t>桐木镇**村高公塘组</t>
  </si>
  <si>
    <t>8101445*****79190</t>
  </si>
  <si>
    <t>2021.5.13</t>
  </si>
  <si>
    <t>2022.5.13</t>
  </si>
  <si>
    <t>135****2160</t>
  </si>
  <si>
    <t>唐仲福</t>
  </si>
  <si>
    <t>4330011*****143035</t>
  </si>
  <si>
    <t>桐木镇**溪</t>
  </si>
  <si>
    <t>8101445*****79688</t>
  </si>
  <si>
    <t>2021.7.1</t>
  </si>
  <si>
    <t>2022.6.30</t>
  </si>
  <si>
    <t>唐昌均</t>
  </si>
  <si>
    <t>4330011*****273018</t>
  </si>
  <si>
    <t>桐木镇**村熊家垅组</t>
  </si>
  <si>
    <t>8101445*****79156</t>
  </si>
  <si>
    <t>2022.10.14</t>
  </si>
  <si>
    <t>136****3482</t>
  </si>
  <si>
    <t>4330011*****023015</t>
  </si>
  <si>
    <t>桐木镇**村跃进组</t>
  </si>
  <si>
    <t>8101445*****00989</t>
  </si>
  <si>
    <t>2021.11.4</t>
  </si>
  <si>
    <t>2022.11.4</t>
  </si>
  <si>
    <t>199****9335</t>
  </si>
  <si>
    <t>刘玉国</t>
  </si>
  <si>
    <t>4330011*****123019</t>
  </si>
  <si>
    <t>桐木镇**村上坪组</t>
  </si>
  <si>
    <t>8101445*****79214</t>
  </si>
  <si>
    <t>2020.11.21</t>
  </si>
  <si>
    <t>151****9440</t>
  </si>
  <si>
    <t>杨永凤</t>
  </si>
  <si>
    <t>4330011*****023066</t>
  </si>
  <si>
    <t>桐木镇**村芒冬溪</t>
  </si>
  <si>
    <t>8101445*****79611</t>
  </si>
  <si>
    <t>2021.10.06</t>
  </si>
  <si>
    <t>2022.10.06</t>
  </si>
  <si>
    <t>188****8529</t>
  </si>
  <si>
    <t>唐存友</t>
  </si>
  <si>
    <t>4330011*****163019</t>
  </si>
  <si>
    <t>桐木镇**村张缭组</t>
  </si>
  <si>
    <t>8101445*****79699</t>
  </si>
  <si>
    <t>2021.3.25</t>
  </si>
  <si>
    <t>2022.3.25</t>
  </si>
  <si>
    <t>187****5749</t>
  </si>
  <si>
    <t>张积兴</t>
  </si>
  <si>
    <t>4330011*****093011</t>
  </si>
  <si>
    <t>8101445*****79598</t>
  </si>
  <si>
    <t>2021.3.29</t>
  </si>
  <si>
    <t>2022.3.29</t>
  </si>
  <si>
    <t>150****6544</t>
  </si>
  <si>
    <t>王亚军</t>
  </si>
  <si>
    <t>4330011*****083011</t>
  </si>
  <si>
    <t>8101445*****79258</t>
  </si>
  <si>
    <t>2021.3.9</t>
  </si>
  <si>
    <t>2022.3.9</t>
  </si>
  <si>
    <t>159****5155</t>
  </si>
  <si>
    <t>唐青元</t>
  </si>
  <si>
    <t>4330011*****173014</t>
  </si>
  <si>
    <t>桐木镇**坡村王公坳</t>
  </si>
  <si>
    <t>8101445*****80060</t>
  </si>
  <si>
    <t>2021.6.18</t>
  </si>
  <si>
    <t>2022.6.18</t>
  </si>
  <si>
    <t>159****0683</t>
  </si>
  <si>
    <t>龙宗连</t>
  </si>
  <si>
    <t>4330011*****06302X</t>
  </si>
  <si>
    <t>8101445*****91691</t>
  </si>
  <si>
    <t>2021.12.25</t>
  </si>
  <si>
    <t>151****6168</t>
  </si>
  <si>
    <t>周远付</t>
  </si>
  <si>
    <t>4330011*****303019</t>
  </si>
  <si>
    <t>桐木镇**坡村寨背组</t>
  </si>
  <si>
    <t>8101445*****73148</t>
  </si>
  <si>
    <t>158****837</t>
  </si>
  <si>
    <t>王顺右</t>
  </si>
  <si>
    <t>4312211*****191056</t>
  </si>
  <si>
    <t>6230901*****0002613</t>
  </si>
  <si>
    <t>2021.8.26</t>
  </si>
  <si>
    <t>2022.8.26</t>
  </si>
  <si>
    <t>153****5785</t>
  </si>
  <si>
    <t>李才凤</t>
  </si>
  <si>
    <t>4330011*****153020</t>
  </si>
  <si>
    <t>桐木镇**村张家溪</t>
  </si>
  <si>
    <t>6230901*****9852127</t>
  </si>
  <si>
    <t>2021.6.9</t>
  </si>
  <si>
    <t>2022.6.9</t>
  </si>
  <si>
    <t>150****2970</t>
  </si>
  <si>
    <t>潘圣林</t>
  </si>
  <si>
    <t>4330011*****013037</t>
  </si>
  <si>
    <t>桐木村**溪</t>
  </si>
  <si>
    <t>8101445*****77126</t>
  </si>
  <si>
    <t>150****2311</t>
  </si>
  <si>
    <t>唐世旭</t>
  </si>
  <si>
    <t>4330011*****133053</t>
  </si>
  <si>
    <t>桐木镇**村四方田组</t>
  </si>
  <si>
    <t>8101445*****26915</t>
  </si>
  <si>
    <t>155****8328</t>
  </si>
  <si>
    <t>何电友</t>
  </si>
  <si>
    <t>4330011*****023011</t>
  </si>
  <si>
    <t>桐木镇**村元湾组</t>
  </si>
  <si>
    <t>8101445*****76825</t>
  </si>
  <si>
    <t>2021.4.2</t>
  </si>
  <si>
    <t>2022.4.2</t>
  </si>
  <si>
    <t>136****3348</t>
  </si>
  <si>
    <t>黄勇</t>
  </si>
  <si>
    <t>4312211*****271017</t>
  </si>
  <si>
    <t>8101445*****76881</t>
  </si>
  <si>
    <t>132****4287</t>
  </si>
  <si>
    <t>杨宗泽</t>
  </si>
  <si>
    <t>4330011*****123010</t>
  </si>
  <si>
    <t>桐木镇**村轿子岩组</t>
  </si>
  <si>
    <t>8101445*****76723</t>
  </si>
  <si>
    <t>2021.3.23</t>
  </si>
  <si>
    <t>2022.3.23</t>
  </si>
  <si>
    <t>186****6617</t>
  </si>
  <si>
    <t>蒋国发</t>
  </si>
  <si>
    <t>4330011*****253016</t>
  </si>
  <si>
    <t>桐木镇**村王家边组</t>
  </si>
  <si>
    <t>8101445*****77625</t>
  </si>
  <si>
    <t>2022.11.11</t>
  </si>
  <si>
    <t>187****0938</t>
  </si>
  <si>
    <t>郑能发</t>
  </si>
  <si>
    <t>4330011*****023019</t>
  </si>
  <si>
    <t>桐木镇**要村早子元</t>
  </si>
  <si>
    <t>8101445*****23403</t>
  </si>
  <si>
    <t>2021.10.25</t>
  </si>
  <si>
    <t>151****2971</t>
  </si>
  <si>
    <t>邓先均</t>
  </si>
  <si>
    <t>4330011*****053037</t>
  </si>
  <si>
    <t>桐木镇**坳村塘湾组</t>
  </si>
  <si>
    <t>8101445*****78641</t>
  </si>
  <si>
    <t>2021.6.10</t>
  </si>
  <si>
    <t>2022.6.10</t>
  </si>
  <si>
    <t>137****7367</t>
  </si>
  <si>
    <t>舒刚友</t>
  </si>
  <si>
    <t>4312211*****28101x</t>
  </si>
  <si>
    <t>桐木镇**坳村蒙家湾</t>
  </si>
  <si>
    <t>8101445*****78878</t>
  </si>
  <si>
    <t>2022.10.11</t>
  </si>
  <si>
    <t>187****0270</t>
  </si>
  <si>
    <t>李海春</t>
  </si>
  <si>
    <t>4330011*****03301x</t>
  </si>
  <si>
    <t>桐木镇**坳村猴马塘</t>
  </si>
  <si>
    <t>8101445*****23469</t>
  </si>
  <si>
    <t>2021.3.19</t>
  </si>
  <si>
    <t>2022.3.19</t>
  </si>
  <si>
    <t>137****2930</t>
  </si>
  <si>
    <t>贺贤松</t>
  </si>
  <si>
    <t>4330011*****163070</t>
  </si>
  <si>
    <t>桐木镇**坳村坪头田</t>
  </si>
  <si>
    <t>8101445*****78426</t>
  </si>
  <si>
    <t>2021.3.26</t>
  </si>
  <si>
    <t>2022.3.26</t>
  </si>
  <si>
    <t>158****9193</t>
  </si>
  <si>
    <t>谢文良</t>
  </si>
  <si>
    <t>4330011*****213018</t>
  </si>
  <si>
    <t>桐木镇**坳村老鸭坡</t>
  </si>
  <si>
    <t>8101445*****78812</t>
  </si>
  <si>
    <t>152****5967</t>
  </si>
  <si>
    <t>蒋宗明</t>
  </si>
  <si>
    <t>4330011*****183034</t>
  </si>
  <si>
    <t>8101445*****78517</t>
  </si>
  <si>
    <t>2021.8.12</t>
  </si>
  <si>
    <t>2022.8.12</t>
  </si>
  <si>
    <t>131****1917</t>
  </si>
  <si>
    <t>舒刚元</t>
  </si>
  <si>
    <t>4330011*****013079</t>
  </si>
  <si>
    <t>8101445*****78867</t>
  </si>
  <si>
    <t>2021.3.22</t>
  </si>
  <si>
    <t>2022.3.22</t>
  </si>
  <si>
    <t>153****9606</t>
  </si>
  <si>
    <t>谢宗军</t>
  </si>
  <si>
    <t>4330011*****043030</t>
  </si>
  <si>
    <t>桐木镇**坳村公田冲</t>
  </si>
  <si>
    <t>8101445*****78629</t>
  </si>
  <si>
    <t>2021.7.26</t>
  </si>
  <si>
    <t>2022.7.26</t>
  </si>
  <si>
    <t>2021.12.23</t>
  </si>
  <si>
    <t>147****8769</t>
  </si>
  <si>
    <t>谢红东</t>
  </si>
  <si>
    <t>桐木镇**坳村红卫组</t>
  </si>
  <si>
    <t>8101445*****55743</t>
  </si>
  <si>
    <t>2022.10.18</t>
  </si>
  <si>
    <t>189****5226</t>
  </si>
  <si>
    <t>蔡桂友</t>
  </si>
  <si>
    <t>4330011*****303018</t>
  </si>
  <si>
    <t>桐木镇**坳村孔木湾</t>
  </si>
  <si>
    <t>8101445*****78958</t>
  </si>
  <si>
    <t>2021.3.8</t>
  </si>
  <si>
    <t>2022.3.8</t>
  </si>
  <si>
    <t>2021.12.7</t>
  </si>
  <si>
    <t>151****1946</t>
  </si>
  <si>
    <t>黄春华</t>
  </si>
  <si>
    <t>桐木镇**坳村毛田湾</t>
  </si>
  <si>
    <t>8101445*****78787</t>
  </si>
  <si>
    <t>2020.10.10</t>
  </si>
  <si>
    <t>2022.10.10</t>
  </si>
  <si>
    <t>181****2261</t>
  </si>
  <si>
    <t>黄生于</t>
  </si>
  <si>
    <t>4330011*****033053</t>
  </si>
  <si>
    <t>8101445*****84600</t>
  </si>
  <si>
    <t>2020.10.12</t>
  </si>
  <si>
    <t>2021.10.12</t>
  </si>
  <si>
    <t>152****2739</t>
  </si>
  <si>
    <t>王春红</t>
  </si>
  <si>
    <t>4312211*****061227</t>
  </si>
  <si>
    <t>8101445*****61257</t>
  </si>
  <si>
    <t>2020.10.20</t>
  </si>
  <si>
    <t>2021.10.20</t>
  </si>
  <si>
    <t>2021.10.9</t>
  </si>
  <si>
    <t>132****4850</t>
  </si>
  <si>
    <t>黄民军</t>
  </si>
  <si>
    <t>4330011*****093010</t>
  </si>
  <si>
    <t>桐木镇**湾村石咀头</t>
  </si>
  <si>
    <t>8101445*****77896</t>
  </si>
  <si>
    <t>2021.4.16</t>
  </si>
  <si>
    <t>2022.4.16</t>
  </si>
  <si>
    <t>131****1637</t>
  </si>
  <si>
    <t>李先平</t>
  </si>
  <si>
    <t>4330011*****203035</t>
  </si>
  <si>
    <t>桐木镇**湾村新湾组</t>
  </si>
  <si>
    <t>8101445*****78120</t>
  </si>
  <si>
    <t>2021.4.27</t>
  </si>
  <si>
    <t>2022.4.27</t>
  </si>
  <si>
    <t>198****3490</t>
  </si>
  <si>
    <t>曾祥达</t>
  </si>
  <si>
    <t>4330011*****073012</t>
  </si>
  <si>
    <t>桐木镇**湾村</t>
  </si>
  <si>
    <t>8101445*****78379</t>
  </si>
  <si>
    <t>2020.11.14</t>
  </si>
  <si>
    <t>2022.11.3</t>
  </si>
  <si>
    <t>186****1073</t>
  </si>
  <si>
    <t>梁仁军</t>
  </si>
  <si>
    <t>4330011*****173038</t>
  </si>
  <si>
    <t>桐木镇**湾村禾力坪</t>
  </si>
  <si>
    <t>8101445*****78415</t>
  </si>
  <si>
    <t>2021.8.6</t>
  </si>
  <si>
    <t>2022.8.6</t>
  </si>
  <si>
    <t>155****9094</t>
  </si>
  <si>
    <t>王传章</t>
  </si>
  <si>
    <t>4330011*****20301x</t>
  </si>
  <si>
    <t>桐木镇**湾村新塘组</t>
  </si>
  <si>
    <t>8101445*****78084</t>
  </si>
  <si>
    <t>2020.12.3</t>
  </si>
  <si>
    <t>2022.12.3</t>
  </si>
  <si>
    <t>181****7729</t>
  </si>
  <si>
    <t>唐正平</t>
  </si>
  <si>
    <t>4330011*****23301x</t>
  </si>
  <si>
    <t>8101445*****78380</t>
  </si>
  <si>
    <t>2022.10.20</t>
  </si>
  <si>
    <t>183****2968</t>
  </si>
  <si>
    <t>李先源</t>
  </si>
  <si>
    <t>4330011*****043012</t>
  </si>
  <si>
    <t>桐木镇**湾村界头田</t>
  </si>
  <si>
    <t>8101445*****78302</t>
  </si>
  <si>
    <t>2021.12.3</t>
  </si>
  <si>
    <t>153****8918</t>
  </si>
  <si>
    <t>向其国</t>
  </si>
  <si>
    <t>4330011*****143039</t>
  </si>
  <si>
    <t>桐木镇**湾村黄家湾</t>
  </si>
  <si>
    <t>8101445*****77852</t>
  </si>
  <si>
    <t>132****9778</t>
  </si>
  <si>
    <t>李凯</t>
  </si>
  <si>
    <t>4330011*****233012</t>
  </si>
  <si>
    <t>8101445*****00013</t>
  </si>
  <si>
    <t>2020.9.23</t>
  </si>
  <si>
    <t>155****9033</t>
  </si>
  <si>
    <t>梁旭东</t>
  </si>
  <si>
    <t>4330011*****073076</t>
  </si>
  <si>
    <t>桐木镇**湾村东冲龙</t>
  </si>
  <si>
    <t>8101445*****78357</t>
  </si>
  <si>
    <t>2021.9.30</t>
  </si>
  <si>
    <t>2022.9.30</t>
  </si>
  <si>
    <t>132****6953</t>
  </si>
  <si>
    <t>向培云</t>
  </si>
  <si>
    <t>桐木镇**湾村石嘴头</t>
  </si>
  <si>
    <t>8101445*****77910</t>
  </si>
  <si>
    <t>131****9687</t>
  </si>
  <si>
    <t>彭光荣</t>
  </si>
  <si>
    <t>4330011*****113015</t>
  </si>
  <si>
    <t>8101445*****29439</t>
  </si>
  <si>
    <t>2020.11.24</t>
  </si>
  <si>
    <t>152****4782</t>
  </si>
  <si>
    <t>覃正银</t>
  </si>
  <si>
    <t>4330011*****165610</t>
  </si>
  <si>
    <t>袁家镇**村</t>
  </si>
  <si>
    <t>8101445*****68098</t>
  </si>
  <si>
    <t>155****3869</t>
  </si>
  <si>
    <t>覃长春</t>
  </si>
  <si>
    <t>4330011*****255619</t>
  </si>
  <si>
    <t>8101445*****67980</t>
  </si>
  <si>
    <t>2020.4.20</t>
  </si>
  <si>
    <t>2022.4.20</t>
  </si>
  <si>
    <t>155****3811</t>
  </si>
  <si>
    <t>覃小蛟</t>
  </si>
  <si>
    <t>4330011*****135611</t>
  </si>
  <si>
    <t>8101445*****67742</t>
  </si>
  <si>
    <t>132****7578</t>
  </si>
  <si>
    <t>袁松权</t>
  </si>
  <si>
    <t>4330011*****27561X</t>
  </si>
  <si>
    <t>8101445*****18243</t>
  </si>
  <si>
    <t>2020.04.20</t>
  </si>
  <si>
    <t>2022.04.20</t>
  </si>
  <si>
    <t>155****8982</t>
  </si>
  <si>
    <t>袁文勇</t>
  </si>
  <si>
    <t>4312211*****042431</t>
  </si>
  <si>
    <t>8101445*****67572</t>
  </si>
  <si>
    <t>131****7972</t>
  </si>
  <si>
    <t>覃正国</t>
  </si>
  <si>
    <t>4330011*****185611</t>
  </si>
  <si>
    <t>8101445*****18298</t>
  </si>
  <si>
    <t>2020.4.21</t>
  </si>
  <si>
    <t>2022.4.21</t>
  </si>
  <si>
    <t>155****3607</t>
  </si>
  <si>
    <t>杨英良</t>
  </si>
  <si>
    <t>4330011*****195613</t>
  </si>
  <si>
    <t>8101445*****66635</t>
  </si>
  <si>
    <t>2020.5.13</t>
  </si>
  <si>
    <t>177****5617</t>
  </si>
  <si>
    <t>周时来</t>
  </si>
  <si>
    <t>4330011*****125613</t>
  </si>
  <si>
    <t>8101445*****66523</t>
  </si>
  <si>
    <t>2021.03.20</t>
  </si>
  <si>
    <t>2023.03.20</t>
  </si>
  <si>
    <t>182****4830</t>
  </si>
  <si>
    <t>杨贤友</t>
  </si>
  <si>
    <t>4330011*****20561X</t>
  </si>
  <si>
    <t>8101445*****65508</t>
  </si>
  <si>
    <t>135****2482</t>
  </si>
  <si>
    <t>杨贤早</t>
  </si>
  <si>
    <t>4330011*****085617</t>
  </si>
  <si>
    <t>8101445*****67243</t>
  </si>
  <si>
    <t>2021.12.31</t>
  </si>
  <si>
    <t>187****9320</t>
  </si>
  <si>
    <t>刘毛子</t>
  </si>
  <si>
    <t>4330011*****265616</t>
  </si>
  <si>
    <t>8101445*****18196</t>
  </si>
  <si>
    <t>2020.8.11</t>
  </si>
  <si>
    <t>2022.8.11</t>
  </si>
  <si>
    <t>183****6878</t>
  </si>
  <si>
    <t>杨爱桃</t>
  </si>
  <si>
    <t>4312211*****072423</t>
  </si>
  <si>
    <t>8101445*****66001</t>
  </si>
  <si>
    <t>2019.11.20</t>
  </si>
  <si>
    <t>2021.11.20</t>
  </si>
  <si>
    <t>155****7609</t>
  </si>
  <si>
    <t>周付生</t>
  </si>
  <si>
    <t>4330011*****115612</t>
  </si>
  <si>
    <t>8101445*****66409</t>
  </si>
  <si>
    <t>2019.11.24</t>
  </si>
  <si>
    <t>2021.11.23</t>
  </si>
  <si>
    <t>2021.11.24</t>
  </si>
  <si>
    <t>181****7599</t>
  </si>
  <si>
    <t>周喜保</t>
  </si>
  <si>
    <t>4330011*****275614</t>
  </si>
  <si>
    <t>8101445*****66012</t>
  </si>
  <si>
    <t>2020.12.01</t>
  </si>
  <si>
    <t>2022.12.01</t>
  </si>
  <si>
    <t>132****1119</t>
  </si>
  <si>
    <t>刘科正</t>
  </si>
  <si>
    <t>4330011*****255615</t>
  </si>
  <si>
    <t>8101445*****66986</t>
  </si>
  <si>
    <t>2021.11.18</t>
  </si>
  <si>
    <t>134****1462</t>
  </si>
  <si>
    <t>陈付喜</t>
  </si>
  <si>
    <t>4330011*****275610</t>
  </si>
  <si>
    <t>8101445*****65723</t>
  </si>
  <si>
    <t>2021.03.18</t>
  </si>
  <si>
    <t>2023.03.18</t>
  </si>
  <si>
    <t>2021.11.15</t>
  </si>
  <si>
    <t>155****2095</t>
  </si>
  <si>
    <t>袁宏良</t>
  </si>
  <si>
    <t>4330011*****085616</t>
  </si>
  <si>
    <t>8101445*****65778</t>
  </si>
  <si>
    <t>2020.05.11</t>
  </si>
  <si>
    <t>2022.05.11</t>
  </si>
  <si>
    <t>2021.12.26</t>
  </si>
  <si>
    <t>132****2791</t>
  </si>
  <si>
    <t>杨英德</t>
  </si>
  <si>
    <t>4330011*****135633</t>
  </si>
  <si>
    <t>8101445*****66953</t>
  </si>
  <si>
    <t>2020.04.29</t>
  </si>
  <si>
    <t>2022.04.29</t>
  </si>
  <si>
    <t>2022.01.04</t>
  </si>
  <si>
    <t>134****1818</t>
  </si>
  <si>
    <t>杨隆文</t>
  </si>
  <si>
    <t>4330011*****045613</t>
  </si>
  <si>
    <t>8101445*****67334</t>
  </si>
  <si>
    <t>2020.7.27</t>
  </si>
  <si>
    <t>2022.7.27</t>
  </si>
  <si>
    <t>157****7109</t>
  </si>
  <si>
    <t>杨乔华</t>
  </si>
  <si>
    <t>4330011*****275611</t>
  </si>
  <si>
    <t>8101445*****15460</t>
  </si>
  <si>
    <t>2021.03.17</t>
  </si>
  <si>
    <t>2023.03.17</t>
  </si>
  <si>
    <t>173****5157</t>
  </si>
  <si>
    <t>周满宏</t>
  </si>
  <si>
    <t>4330011*****265613</t>
  </si>
  <si>
    <t>8101445*****65938</t>
  </si>
  <si>
    <t>2019.11.25</t>
  </si>
  <si>
    <t>186****7798</t>
  </si>
  <si>
    <t>杨英豪</t>
  </si>
  <si>
    <t>4330011*****145614</t>
  </si>
  <si>
    <t>8101445*****44911</t>
  </si>
  <si>
    <t>2021.11.25</t>
  </si>
  <si>
    <t>151****0802</t>
  </si>
  <si>
    <t>杨令兰</t>
  </si>
  <si>
    <t>4330011*****216848</t>
  </si>
  <si>
    <t>8101445*****67016</t>
  </si>
  <si>
    <t>2020.4.27</t>
  </si>
  <si>
    <t>187****8005</t>
  </si>
  <si>
    <t>杨根言</t>
  </si>
  <si>
    <t>4330011*****24561X</t>
  </si>
  <si>
    <t>8101445*****66771</t>
  </si>
  <si>
    <t>139****8561</t>
  </si>
  <si>
    <t>杨文田</t>
  </si>
  <si>
    <t>4330011*****115634</t>
  </si>
  <si>
    <t>8101445*****68699</t>
  </si>
  <si>
    <t>2020.04.27</t>
  </si>
  <si>
    <t>2022.04.27</t>
  </si>
  <si>
    <t>151****2921</t>
  </si>
  <si>
    <t>杨思胜</t>
  </si>
  <si>
    <t>4330011*****095618</t>
  </si>
  <si>
    <t>8101445*****68474</t>
  </si>
  <si>
    <t>2020.4.24</t>
  </si>
  <si>
    <t>2022.4.24</t>
  </si>
  <si>
    <t>2021.1.27</t>
  </si>
  <si>
    <t>135****1042</t>
  </si>
  <si>
    <t>肖坤云</t>
  </si>
  <si>
    <t>4330011*****025617</t>
  </si>
  <si>
    <t>8101445*****68203</t>
  </si>
  <si>
    <t>138****8591</t>
  </si>
  <si>
    <t>杨满友</t>
  </si>
  <si>
    <t>4330011*****055616</t>
  </si>
  <si>
    <t>8101445*****68485</t>
  </si>
  <si>
    <t>155****0302</t>
  </si>
  <si>
    <t>杨文书</t>
  </si>
  <si>
    <t>4330011*****075610</t>
  </si>
  <si>
    <t>8101445*****36873</t>
  </si>
  <si>
    <t>183****3455</t>
  </si>
  <si>
    <t>杨文锦</t>
  </si>
  <si>
    <t>4330011*****155618</t>
  </si>
  <si>
    <t>8101445*****68757</t>
  </si>
  <si>
    <t>199****0215</t>
  </si>
  <si>
    <t>杨满落</t>
  </si>
  <si>
    <t>4330011*****125631</t>
  </si>
  <si>
    <t>8101445*****68622</t>
  </si>
  <si>
    <t>183****4209</t>
  </si>
  <si>
    <t>向元几</t>
  </si>
  <si>
    <t>4330011*****105836</t>
  </si>
  <si>
    <t>8101445*****18811</t>
  </si>
  <si>
    <t>137****9028</t>
  </si>
  <si>
    <t>陈方爱</t>
  </si>
  <si>
    <t>4330011*****275810</t>
  </si>
  <si>
    <t>8101445*****70925</t>
  </si>
  <si>
    <t>187****2637</t>
  </si>
  <si>
    <t>陈生松</t>
  </si>
  <si>
    <t>4312211*****182619</t>
  </si>
  <si>
    <t>8101445*****71215</t>
  </si>
  <si>
    <t>2019.11.03</t>
  </si>
  <si>
    <t>2021.11.03</t>
  </si>
  <si>
    <t>155****7265</t>
  </si>
  <si>
    <t>陈颜辉</t>
  </si>
  <si>
    <t>4312211*****072638</t>
  </si>
  <si>
    <t>8101445*****71248</t>
  </si>
  <si>
    <t>2019.11.06</t>
  </si>
  <si>
    <t>2021.11.06</t>
  </si>
  <si>
    <t>131****1632</t>
  </si>
  <si>
    <t>陈有平</t>
  </si>
  <si>
    <t>4330011*****165812</t>
  </si>
  <si>
    <t>袁家镇**新村</t>
  </si>
  <si>
    <t>8101445*****69965</t>
  </si>
  <si>
    <t>2019.11.21</t>
  </si>
  <si>
    <t>2022.11.21</t>
  </si>
  <si>
    <t>156****8681</t>
  </si>
  <si>
    <t>杨贤飞</t>
  </si>
  <si>
    <t>4330011*****075817</t>
  </si>
  <si>
    <t>8101445*****70448</t>
  </si>
  <si>
    <t>2022.11.25</t>
  </si>
  <si>
    <t>150****9653</t>
  </si>
  <si>
    <t>陈秋良</t>
  </si>
  <si>
    <t>4330011*****125814</t>
  </si>
  <si>
    <t>8101445*****70051</t>
  </si>
  <si>
    <t>2022.11.20</t>
  </si>
  <si>
    <t>177****7055</t>
  </si>
  <si>
    <t>陈晖</t>
  </si>
  <si>
    <t>4330011*****285812</t>
  </si>
  <si>
    <t>8101445*****69954</t>
  </si>
  <si>
    <t>183****6399</t>
  </si>
  <si>
    <t>陈宗青</t>
  </si>
  <si>
    <t>4330011*****025816</t>
  </si>
  <si>
    <t>8101445*****70006</t>
  </si>
  <si>
    <t>152****1587</t>
  </si>
  <si>
    <t>陈乃革</t>
  </si>
  <si>
    <t>4330011*****035811</t>
  </si>
  <si>
    <t>8101445*****69830</t>
  </si>
  <si>
    <t>131****3181</t>
  </si>
  <si>
    <t>袁文连</t>
  </si>
  <si>
    <t>4312211*****292616</t>
  </si>
  <si>
    <t>8101445*****71758</t>
  </si>
  <si>
    <t>2021.10.28</t>
  </si>
  <si>
    <t>136****5319</t>
  </si>
  <si>
    <t>曾宪检</t>
  </si>
  <si>
    <t>4330011*****035816</t>
  </si>
  <si>
    <t>8101445*****72071</t>
  </si>
  <si>
    <t>2019.11.19</t>
  </si>
  <si>
    <t>2022.11.19</t>
  </si>
  <si>
    <t>2021.11.19</t>
  </si>
  <si>
    <t>159****6432</t>
  </si>
  <si>
    <t>李东辉</t>
  </si>
  <si>
    <t>4312211*****102613</t>
  </si>
  <si>
    <t>8101445*****71725</t>
  </si>
  <si>
    <t>2023.03.29</t>
  </si>
  <si>
    <t>152****4089</t>
  </si>
  <si>
    <t>陈宗结</t>
  </si>
  <si>
    <t>4330011*****105814</t>
  </si>
  <si>
    <t>8101445*****68995</t>
  </si>
  <si>
    <t>132****3179</t>
  </si>
  <si>
    <t>陈生华</t>
  </si>
  <si>
    <t>4330011*****075814</t>
  </si>
  <si>
    <t>8101445*****36942</t>
  </si>
  <si>
    <t>155****2258</t>
  </si>
  <si>
    <t>陈宗根</t>
  </si>
  <si>
    <t>4330011*****145812</t>
  </si>
  <si>
    <t>8101445*****69057</t>
  </si>
  <si>
    <t>陈有松</t>
  </si>
  <si>
    <t>4330011*****255831</t>
  </si>
  <si>
    <t>8101445*****69104</t>
  </si>
  <si>
    <t>176****9772</t>
  </si>
  <si>
    <t>陈有岩</t>
  </si>
  <si>
    <t>4312211*****122613</t>
  </si>
  <si>
    <t>8101445*****59725</t>
  </si>
  <si>
    <t>181****2932</t>
  </si>
  <si>
    <t>陈松来</t>
  </si>
  <si>
    <t>4330011*****115813</t>
  </si>
  <si>
    <t>8101445*****68962</t>
  </si>
  <si>
    <t>2020.10.02</t>
  </si>
  <si>
    <t>2022.10.02</t>
  </si>
  <si>
    <t>2021.09.20</t>
  </si>
  <si>
    <t>177****7281</t>
  </si>
  <si>
    <t>米庆发</t>
  </si>
  <si>
    <t>4330011*****025234</t>
  </si>
  <si>
    <t>铜鼎镇**村</t>
  </si>
  <si>
    <t>8101445*****30046</t>
  </si>
  <si>
    <t>20200408</t>
  </si>
  <si>
    <t>20220408</t>
  </si>
  <si>
    <t>2021/12/21</t>
  </si>
  <si>
    <t>50,000.00</t>
  </si>
  <si>
    <t>199****8429</t>
  </si>
  <si>
    <t>米允秋</t>
  </si>
  <si>
    <t>4330011*****235218</t>
  </si>
  <si>
    <t>8101445*****35654</t>
  </si>
  <si>
    <t>20200330</t>
  </si>
  <si>
    <t>20220330</t>
  </si>
  <si>
    <t>187****3414</t>
  </si>
  <si>
    <t>米教金</t>
  </si>
  <si>
    <t>4330011*****025219</t>
  </si>
  <si>
    <t>铜鼎镇**村塘泥坡组</t>
  </si>
  <si>
    <t>8101445*****33252</t>
  </si>
  <si>
    <t>20200331</t>
  </si>
  <si>
    <t>20220331</t>
  </si>
  <si>
    <t>35,000.00</t>
  </si>
  <si>
    <t>186****3171</t>
  </si>
  <si>
    <t>谢先连</t>
  </si>
  <si>
    <t>4330011*****225210</t>
  </si>
  <si>
    <t>铜鼎镇**村戴家冲组</t>
  </si>
  <si>
    <t>8101445*****30284</t>
  </si>
  <si>
    <t>20200803</t>
  </si>
  <si>
    <t>20220803</t>
  </si>
  <si>
    <t>2021/12/28</t>
  </si>
  <si>
    <t>30,000.00</t>
  </si>
  <si>
    <t>158****7278</t>
  </si>
  <si>
    <t>肖有</t>
  </si>
  <si>
    <t>4330011*****115237</t>
  </si>
  <si>
    <t>铜鼎镇**村青市脚下院</t>
  </si>
  <si>
    <t>9203130*****81250011</t>
  </si>
  <si>
    <t>20200915</t>
  </si>
  <si>
    <t>20220915</t>
  </si>
  <si>
    <t>2021/12/27</t>
  </si>
  <si>
    <t>130****6359</t>
  </si>
  <si>
    <t>张五喜</t>
  </si>
  <si>
    <t>4330011*****125259</t>
  </si>
  <si>
    <t>铜鼎镇**村张家溪小组</t>
  </si>
  <si>
    <t>8101445*****31324</t>
  </si>
  <si>
    <t>20211213</t>
  </si>
  <si>
    <t>20231112</t>
  </si>
  <si>
    <t>187****2982</t>
  </si>
  <si>
    <t>陈声紧</t>
  </si>
  <si>
    <t>4330011*****045212</t>
  </si>
  <si>
    <t>铜鼎镇**溪村</t>
  </si>
  <si>
    <t>8101445*****31969</t>
  </si>
  <si>
    <t>20231213</t>
  </si>
  <si>
    <t>187****4966</t>
  </si>
  <si>
    <t>米付珍</t>
  </si>
  <si>
    <t>4330011*****135224</t>
  </si>
  <si>
    <t>铜鼎镇**村南家坊门楼口</t>
  </si>
  <si>
    <t>8101445*****57456</t>
  </si>
  <si>
    <t>20200910</t>
  </si>
  <si>
    <t>20220910</t>
  </si>
  <si>
    <t>137****5556</t>
  </si>
  <si>
    <t>米理杰</t>
  </si>
  <si>
    <t>4330011*****155210</t>
  </si>
  <si>
    <t>铜鼎镇**村学堂院组</t>
  </si>
  <si>
    <t>8101445*****33241</t>
  </si>
  <si>
    <t>20201215</t>
  </si>
  <si>
    <t>20221215</t>
  </si>
  <si>
    <t>183****1021</t>
  </si>
  <si>
    <t>谢景字</t>
  </si>
  <si>
    <t>4330011*****095219</t>
  </si>
  <si>
    <t>铜鼎镇**村赤岩湾油房园</t>
  </si>
  <si>
    <t>8101445*****29199</t>
  </si>
  <si>
    <t>20201216</t>
  </si>
  <si>
    <t>20221216</t>
  </si>
  <si>
    <t>130****9518</t>
  </si>
  <si>
    <t>陈声清</t>
  </si>
  <si>
    <t>4330011*****085210</t>
  </si>
  <si>
    <t>铜鼎镇**村槐树组</t>
  </si>
  <si>
    <t>8101445*****31028</t>
  </si>
  <si>
    <t>20191107</t>
  </si>
  <si>
    <t>20221107</t>
  </si>
  <si>
    <t>181****4329</t>
  </si>
  <si>
    <t>米理国</t>
  </si>
  <si>
    <t>4330011*****305238</t>
  </si>
  <si>
    <t>8101445*****33116</t>
  </si>
  <si>
    <t>20201209</t>
  </si>
  <si>
    <t>20221209</t>
  </si>
  <si>
    <t>151****2846</t>
  </si>
  <si>
    <t>梁研发</t>
  </si>
  <si>
    <t>4330011*****18523X</t>
  </si>
  <si>
    <t>铜鼎镇**村梁家冲组</t>
  </si>
  <si>
    <t>8101445*****30104</t>
  </si>
  <si>
    <t>20191031</t>
  </si>
  <si>
    <t>20221031</t>
  </si>
  <si>
    <t>151****3306</t>
  </si>
  <si>
    <t>陈承银</t>
  </si>
  <si>
    <t>4330011*****145211</t>
  </si>
  <si>
    <t>铜鼎镇**村青市院子</t>
  </si>
  <si>
    <t>8101445*****33047</t>
  </si>
  <si>
    <t>20191101</t>
  </si>
  <si>
    <t>20221101</t>
  </si>
  <si>
    <t>156****2238</t>
  </si>
  <si>
    <t>余善庆</t>
  </si>
  <si>
    <t>4330011*****285212</t>
  </si>
  <si>
    <t>8101445*****32011</t>
  </si>
  <si>
    <t>20200714</t>
  </si>
  <si>
    <t>20220714</t>
  </si>
  <si>
    <t>159****7718</t>
  </si>
  <si>
    <t>陈小花</t>
  </si>
  <si>
    <t>4330011*****165220</t>
  </si>
  <si>
    <t>8101445*****31095</t>
  </si>
  <si>
    <t>20211207</t>
  </si>
  <si>
    <t>20231105</t>
  </si>
  <si>
    <t>155****7772</t>
  </si>
  <si>
    <t>陈桥喜</t>
  </si>
  <si>
    <t>4330011*****195216</t>
  </si>
  <si>
    <t>铜鼎镇**冲村</t>
  </si>
  <si>
    <t>9203000*****01127011</t>
  </si>
  <si>
    <t>131****2361</t>
  </si>
  <si>
    <t>刘青毛</t>
  </si>
  <si>
    <t>4330011*****185216</t>
  </si>
  <si>
    <t>铜鼎镇**冲村西泥塘组</t>
  </si>
  <si>
    <t>8101445*****36238</t>
  </si>
  <si>
    <t>20191030</t>
  </si>
  <si>
    <t>20211030</t>
  </si>
  <si>
    <t>2021/10/29</t>
  </si>
  <si>
    <t>152****6248</t>
  </si>
  <si>
    <t>黄五喜</t>
  </si>
  <si>
    <t>4330011*****165217</t>
  </si>
  <si>
    <t>8101445*****32792</t>
  </si>
  <si>
    <t>157****4296</t>
  </si>
  <si>
    <t>米贤普</t>
  </si>
  <si>
    <t>4330011*****045236</t>
  </si>
  <si>
    <t>铜鼎镇**村青院子下院</t>
  </si>
  <si>
    <t>8101445*****32996</t>
  </si>
  <si>
    <t>20201208</t>
  </si>
  <si>
    <t>20221208</t>
  </si>
  <si>
    <t>153****1915</t>
  </si>
  <si>
    <t>谢伯松</t>
  </si>
  <si>
    <t>4330011*****16523X</t>
  </si>
  <si>
    <t>铜鼎镇**村戴家垅组</t>
  </si>
  <si>
    <t>8101445*****30240</t>
  </si>
  <si>
    <t>20201204</t>
  </si>
  <si>
    <t>20221204</t>
  </si>
  <si>
    <t>156****7669</t>
  </si>
  <si>
    <t>谢申富</t>
  </si>
  <si>
    <t>4330011*****10521X</t>
  </si>
  <si>
    <t>铜鼎镇**村肖家院组</t>
  </si>
  <si>
    <t>8101445*****62455</t>
  </si>
  <si>
    <t>20201201</t>
  </si>
  <si>
    <t>20221201</t>
  </si>
  <si>
    <t>139****0191</t>
  </si>
  <si>
    <t>周南东</t>
  </si>
  <si>
    <t>4330011*****165236</t>
  </si>
  <si>
    <t>铜鼎镇**冲村周家组</t>
  </si>
  <si>
    <t>8101445*****32395</t>
  </si>
  <si>
    <t>132****5393</t>
  </si>
  <si>
    <t>聂志成</t>
  </si>
  <si>
    <t>4330011*****115217</t>
  </si>
  <si>
    <t>铜鼎镇**冲村下田坪</t>
  </si>
  <si>
    <t>8101445*****32339</t>
  </si>
  <si>
    <t>20200810</t>
  </si>
  <si>
    <t>20220810</t>
  </si>
  <si>
    <t>139****8873</t>
  </si>
  <si>
    <t>杨六妹</t>
  </si>
  <si>
    <t>4330011*****045217</t>
  </si>
  <si>
    <t>铜鼎镇**脚村亭子边</t>
  </si>
  <si>
    <t>8101445*****33467</t>
  </si>
  <si>
    <t>20200811</t>
  </si>
  <si>
    <t>20220811</t>
  </si>
  <si>
    <t>158****3986</t>
  </si>
  <si>
    <t>陈方汤</t>
  </si>
  <si>
    <t>4330011*****195211</t>
  </si>
  <si>
    <t>铜鼎镇**溪村大面田</t>
  </si>
  <si>
    <t>8101445*****73996</t>
  </si>
  <si>
    <t>20210326</t>
  </si>
  <si>
    <t>20230326</t>
  </si>
  <si>
    <t>158****9870</t>
  </si>
  <si>
    <t>米允田</t>
  </si>
  <si>
    <t>4330011*****085216</t>
  </si>
  <si>
    <t>铜鼎镇**村琵琶院组</t>
  </si>
  <si>
    <t>8101445*****30557</t>
  </si>
  <si>
    <t>20201118</t>
  </si>
  <si>
    <t>20221118</t>
  </si>
  <si>
    <t>131****8959</t>
  </si>
  <si>
    <t>聂太和</t>
  </si>
  <si>
    <t>4330011*****035214</t>
  </si>
  <si>
    <t>铜鼎镇**冲村上田坪</t>
  </si>
  <si>
    <t>8101445*****71630</t>
  </si>
  <si>
    <t>20200526</t>
  </si>
  <si>
    <t>20220526</t>
  </si>
  <si>
    <t>187****1506</t>
  </si>
  <si>
    <t>陈方义</t>
  </si>
  <si>
    <t>4330011*****295214</t>
  </si>
  <si>
    <t>铜鼎镇**溪村麻雀地</t>
  </si>
  <si>
    <t>8101445*****32180</t>
  </si>
  <si>
    <t>20200522</t>
  </si>
  <si>
    <t>20220522</t>
  </si>
  <si>
    <t>152****7830</t>
  </si>
  <si>
    <t>米贤春</t>
  </si>
  <si>
    <t>4330011*****055215</t>
  </si>
  <si>
    <t>8101445*****30705</t>
  </si>
  <si>
    <t>20210318</t>
  </si>
  <si>
    <t>20230318</t>
  </si>
  <si>
    <t>183****2771</t>
  </si>
  <si>
    <t>谢桥有</t>
  </si>
  <si>
    <t>4330011*****135233</t>
  </si>
  <si>
    <t>铜鼎镇**村赤岩湾湾溪</t>
  </si>
  <si>
    <t>6230901*****7256672</t>
  </si>
  <si>
    <t>20211110</t>
  </si>
  <si>
    <t>20231110</t>
  </si>
  <si>
    <t>153****5916</t>
  </si>
  <si>
    <t>陈承江</t>
  </si>
  <si>
    <t>4330011*****125218</t>
  </si>
  <si>
    <t>8101445*****31890</t>
  </si>
  <si>
    <t>20200520</t>
  </si>
  <si>
    <t>20220520</t>
  </si>
  <si>
    <t>152****2187</t>
  </si>
  <si>
    <t>米理有</t>
  </si>
  <si>
    <t>4330011*****225218</t>
  </si>
  <si>
    <t>8101445*****33207</t>
  </si>
  <si>
    <t>185****1906</t>
  </si>
  <si>
    <t>陈妹儿</t>
  </si>
  <si>
    <t>4330011*****195221</t>
  </si>
  <si>
    <t>8101445*****31618</t>
  </si>
  <si>
    <t>20200518</t>
  </si>
  <si>
    <t>20220518</t>
  </si>
  <si>
    <t>20,000.00</t>
  </si>
  <si>
    <t>151****0961</t>
  </si>
  <si>
    <t>米兰芳</t>
  </si>
  <si>
    <t>4330011*****265296</t>
  </si>
  <si>
    <t>8101445*****57536</t>
  </si>
  <si>
    <t>155****0285</t>
  </si>
  <si>
    <t>董长兴</t>
  </si>
  <si>
    <t>4330011*****165211</t>
  </si>
  <si>
    <t>铜鼎镇**村下巴子山组</t>
  </si>
  <si>
    <t>8101445*****32770</t>
  </si>
  <si>
    <t>20200521</t>
  </si>
  <si>
    <t>20220521</t>
  </si>
  <si>
    <t>139****9580</t>
  </si>
  <si>
    <t>米贤顺</t>
  </si>
  <si>
    <t>4330011*****08521X</t>
  </si>
  <si>
    <t>铜鼎镇**村上黄堂垅组</t>
  </si>
  <si>
    <t>8101445*****30761</t>
  </si>
  <si>
    <t>20200515</t>
  </si>
  <si>
    <t>20220515</t>
  </si>
  <si>
    <t>158****1186</t>
  </si>
  <si>
    <t>陈声付</t>
  </si>
  <si>
    <t>4330011*****265217</t>
  </si>
  <si>
    <t>8101445*****33172</t>
  </si>
  <si>
    <t>151****9518</t>
  </si>
  <si>
    <t>蒋先开</t>
  </si>
  <si>
    <t>4330011*****245220</t>
  </si>
  <si>
    <t>铜鼎镇**村中院组</t>
  </si>
  <si>
    <t>6230901*****0794905</t>
  </si>
  <si>
    <t>20200511</t>
  </si>
  <si>
    <t>20220511</t>
  </si>
  <si>
    <t>2021/12/22</t>
  </si>
  <si>
    <t>152****2215</t>
  </si>
  <si>
    <t>谢伯贤</t>
  </si>
  <si>
    <t>4330011*****135217</t>
  </si>
  <si>
    <t>8101445*****57467</t>
  </si>
  <si>
    <t>20200427</t>
  </si>
  <si>
    <t>20220427</t>
  </si>
  <si>
    <t>134****2690</t>
  </si>
  <si>
    <t>陈承来</t>
  </si>
  <si>
    <t>铜鼎镇**脚村荷叶坪组</t>
  </si>
  <si>
    <t>8101445*****71823</t>
  </si>
  <si>
    <t>20200508</t>
  </si>
  <si>
    <t>20220508</t>
  </si>
  <si>
    <t>152****3228</t>
  </si>
  <si>
    <t>陈方军</t>
  </si>
  <si>
    <t>4330011*****175258</t>
  </si>
  <si>
    <t>铜鼎镇**村张家溪跌木坎</t>
  </si>
  <si>
    <t>8101445*****31288</t>
  </si>
  <si>
    <t>20191125</t>
  </si>
  <si>
    <t>20221125</t>
  </si>
  <si>
    <t>151****5930</t>
  </si>
  <si>
    <t>谢景伍</t>
  </si>
  <si>
    <t>4330011*****195218</t>
  </si>
  <si>
    <t>铜鼎镇**村南家坊村岩垅脚</t>
  </si>
  <si>
    <t>8101445*****57423</t>
  </si>
  <si>
    <t>20191126</t>
  </si>
  <si>
    <t>20221126</t>
  </si>
  <si>
    <t>2021/12/26</t>
  </si>
  <si>
    <t>155****7608</t>
  </si>
  <si>
    <t>陈承长</t>
  </si>
  <si>
    <t>4330011*****155214</t>
  </si>
  <si>
    <t>铜鼎镇**溪村十四组</t>
  </si>
  <si>
    <t>8101445*****32248</t>
  </si>
  <si>
    <t>20191124</t>
  </si>
  <si>
    <t>20221124</t>
  </si>
  <si>
    <t>155****7381</t>
  </si>
  <si>
    <t>米庆孝</t>
  </si>
  <si>
    <t>4330011*****255213</t>
  </si>
  <si>
    <t>8101445*****30750</t>
  </si>
  <si>
    <t>134****5408</t>
  </si>
  <si>
    <t>谢开良</t>
  </si>
  <si>
    <t>4330011*****255230</t>
  </si>
  <si>
    <t>铜鼎镇**村南家坊掉子坪</t>
  </si>
  <si>
    <t>8101445*****29767</t>
  </si>
  <si>
    <t>151****9216</t>
  </si>
  <si>
    <t>米仁发</t>
  </si>
  <si>
    <t>4330011*****075216</t>
  </si>
  <si>
    <t>8101445*****30669</t>
  </si>
  <si>
    <t>182****5116</t>
  </si>
  <si>
    <t>陈方喜</t>
  </si>
  <si>
    <t>4330011*****015214</t>
  </si>
  <si>
    <t>铜鼎镇**溪村庄上组</t>
  </si>
  <si>
    <t>8101445*****31629</t>
  </si>
  <si>
    <t>150****5397</t>
  </si>
  <si>
    <t>周启全</t>
  </si>
  <si>
    <t>4330011*****135214</t>
  </si>
  <si>
    <t>铜鼎镇**冲村江坎上组</t>
  </si>
  <si>
    <t>8101445*****36181</t>
  </si>
  <si>
    <t>2021/12/29</t>
  </si>
  <si>
    <t>152****7107</t>
  </si>
  <si>
    <t>杨青爱</t>
  </si>
  <si>
    <t>4330011*****075221</t>
  </si>
  <si>
    <t>铜鼎镇**溪村新园坪组</t>
  </si>
  <si>
    <t>8101445*****31889</t>
  </si>
  <si>
    <t>20211124</t>
  </si>
  <si>
    <t>2021/11/29</t>
  </si>
  <si>
    <t>150****286</t>
  </si>
  <si>
    <t>谢伯兴</t>
  </si>
  <si>
    <t>铜鼎镇**村南家掉子坪</t>
  </si>
  <si>
    <t>8101445*****29745</t>
  </si>
  <si>
    <t>20191123</t>
  </si>
  <si>
    <t>20211123</t>
  </si>
  <si>
    <t>2021/11/16</t>
  </si>
  <si>
    <t>156****6107</t>
  </si>
  <si>
    <t>米庆德</t>
  </si>
  <si>
    <t>4330011*****125214</t>
  </si>
  <si>
    <t>铜鼎镇**村黄堂垅</t>
  </si>
  <si>
    <t>8101445*****30749</t>
  </si>
  <si>
    <t>187****6386</t>
  </si>
  <si>
    <t>谢申银</t>
  </si>
  <si>
    <t>4330011*****115218</t>
  </si>
  <si>
    <t>8101445*****29676</t>
  </si>
  <si>
    <t>133****5849</t>
  </si>
  <si>
    <t>杨士乾</t>
  </si>
  <si>
    <t>4330011*****045215</t>
  </si>
  <si>
    <t>铜鼎镇**脚村</t>
  </si>
  <si>
    <t>8101445*****33886</t>
  </si>
  <si>
    <t>2021/10/18</t>
  </si>
  <si>
    <t>151****2066</t>
  </si>
  <si>
    <t>周启根</t>
  </si>
  <si>
    <t>4330011*****205213</t>
  </si>
  <si>
    <t>铜鼎镇**脚村木皮田</t>
  </si>
  <si>
    <t>8101445*****71787</t>
  </si>
  <si>
    <t>20200430</t>
  </si>
  <si>
    <t>20220430</t>
  </si>
  <si>
    <t>131****2645</t>
  </si>
  <si>
    <t>谢玉高</t>
  </si>
  <si>
    <t>4330011*****12523X</t>
  </si>
  <si>
    <t>铜鼎镇**村赤岩湾村渠坎脚</t>
  </si>
  <si>
    <t>8101445*****29406</t>
  </si>
  <si>
    <t>20210924</t>
  </si>
  <si>
    <t>20230924</t>
  </si>
  <si>
    <t>198****8809</t>
  </si>
  <si>
    <t>陈声</t>
  </si>
  <si>
    <t>4330011*****285214</t>
  </si>
  <si>
    <t>铜鼎镇**村青市脚河边</t>
  </si>
  <si>
    <t>8101445*****32985</t>
  </si>
  <si>
    <t>20210702</t>
  </si>
  <si>
    <t>20230702</t>
  </si>
  <si>
    <t>134****6125</t>
  </si>
  <si>
    <t>谢景乐</t>
  </si>
  <si>
    <t>4330011*****035216</t>
  </si>
  <si>
    <t>8101445*****29508</t>
  </si>
  <si>
    <t>20200424</t>
  </si>
  <si>
    <t>20220424</t>
  </si>
  <si>
    <t>138****9937</t>
  </si>
  <si>
    <t>谢大改</t>
  </si>
  <si>
    <t>4330011*****085215</t>
  </si>
  <si>
    <t>铜鼎镇**村南家老屋堂</t>
  </si>
  <si>
    <t>8101445*****29621</t>
  </si>
  <si>
    <t>40,000.00</t>
  </si>
  <si>
    <t>173****3660</t>
  </si>
  <si>
    <t>米久象</t>
  </si>
  <si>
    <t>4312211*****182013</t>
  </si>
  <si>
    <t>铜鼎镇**村地坪</t>
  </si>
  <si>
    <t>8101445*****29938</t>
  </si>
  <si>
    <t>155****1110</t>
  </si>
  <si>
    <t>陈承良</t>
  </si>
  <si>
    <t>4330011*****295236</t>
  </si>
  <si>
    <t>铜鼎镇**村学堂院上院组</t>
  </si>
  <si>
    <t>8101445*****33230</t>
  </si>
  <si>
    <t>20191119</t>
  </si>
  <si>
    <t>20211119</t>
  </si>
  <si>
    <t>2021/11/08</t>
  </si>
  <si>
    <t>130****5429</t>
  </si>
  <si>
    <t>唐国君</t>
  </si>
  <si>
    <t>4330011*****225256</t>
  </si>
  <si>
    <t>铜鼎镇**村张家溪下塘家垅</t>
  </si>
  <si>
    <t>6230901*****7259007</t>
  </si>
  <si>
    <t>20210707</t>
  </si>
  <si>
    <t>20230707</t>
  </si>
  <si>
    <t>153****8760</t>
  </si>
  <si>
    <t>谢爱祥</t>
  </si>
  <si>
    <t>4330011*****015234</t>
  </si>
  <si>
    <t>8101445*****29632</t>
  </si>
  <si>
    <t>132****4306</t>
  </si>
  <si>
    <t>蒲方捌</t>
  </si>
  <si>
    <t>4330231*****04321X</t>
  </si>
  <si>
    <t>铜鼎镇**村张家溪渔头湾</t>
  </si>
  <si>
    <t>8101445*****31404</t>
  </si>
  <si>
    <t>20200421</t>
  </si>
  <si>
    <t>20220421</t>
  </si>
  <si>
    <t>153****2950</t>
  </si>
  <si>
    <t>陈祖云</t>
  </si>
  <si>
    <t>4330011*****145230</t>
  </si>
  <si>
    <t>铜鼎镇**脚村荷叶坪</t>
  </si>
  <si>
    <t>8101445*****71812</t>
  </si>
  <si>
    <t>20200420</t>
  </si>
  <si>
    <t>20220420</t>
  </si>
  <si>
    <t>139****0896</t>
  </si>
  <si>
    <t>陈承义</t>
  </si>
  <si>
    <t>4330011*****135219</t>
  </si>
  <si>
    <t>铜鼎镇**脚村黄毛坪</t>
  </si>
  <si>
    <t>8101445*****33853</t>
  </si>
  <si>
    <t>20191111</t>
  </si>
  <si>
    <t>20221111</t>
  </si>
  <si>
    <t>151****7636</t>
  </si>
  <si>
    <t>陈声兵</t>
  </si>
  <si>
    <t>4330011*****255231</t>
  </si>
  <si>
    <t>铜鼎镇**村长院</t>
  </si>
  <si>
    <t>8101445*****30896</t>
  </si>
  <si>
    <t>20201219</t>
  </si>
  <si>
    <t>20221219</t>
  </si>
  <si>
    <t>152****3305</t>
  </si>
  <si>
    <t>谢申记</t>
  </si>
  <si>
    <t>4330011*****085212</t>
  </si>
  <si>
    <t>铜鼎镇**村肖家院</t>
  </si>
  <si>
    <t>8101445*****30353</t>
  </si>
  <si>
    <t>20210916</t>
  </si>
  <si>
    <t>20230916</t>
  </si>
  <si>
    <t>151****3706</t>
  </si>
  <si>
    <t>谢申桥</t>
  </si>
  <si>
    <t>4330011*****055211</t>
  </si>
  <si>
    <t>6230901*****0285709</t>
  </si>
  <si>
    <t>20210120</t>
  </si>
  <si>
    <t>20230120</t>
  </si>
  <si>
    <t>188****9872</t>
  </si>
  <si>
    <t>杨司俊</t>
  </si>
  <si>
    <t>4330011*****135216</t>
  </si>
  <si>
    <t>铜鼎镇**脚村育兰场</t>
  </si>
  <si>
    <t>8101445*****33922</t>
  </si>
  <si>
    <t>20210119</t>
  </si>
  <si>
    <t>20230119</t>
  </si>
  <si>
    <t>176****8599</t>
  </si>
  <si>
    <t>谢申华</t>
  </si>
  <si>
    <t>4330011*****105211</t>
  </si>
  <si>
    <t>铜鼎镇**溪</t>
  </si>
  <si>
    <t>8101445*****31776</t>
  </si>
  <si>
    <t>20200707</t>
  </si>
  <si>
    <t>20220707</t>
  </si>
  <si>
    <t>188****1382</t>
  </si>
  <si>
    <t>陈自喜</t>
  </si>
  <si>
    <t>4330011*****235217</t>
  </si>
  <si>
    <t>8101445*****36090</t>
  </si>
  <si>
    <t>20210114</t>
  </si>
  <si>
    <t>20230114</t>
  </si>
  <si>
    <t>155****0813</t>
  </si>
  <si>
    <t>谢小乔喜</t>
  </si>
  <si>
    <t>4330011*****245218</t>
  </si>
  <si>
    <t>8101445*****71674</t>
  </si>
  <si>
    <t>20200629</t>
  </si>
  <si>
    <t>20220629</t>
  </si>
  <si>
    <t>151****1694</t>
  </si>
  <si>
    <t>米召宽</t>
  </si>
  <si>
    <t>4330011*****225217</t>
  </si>
  <si>
    <t>8101445*****30091</t>
  </si>
  <si>
    <t>138****6526</t>
  </si>
  <si>
    <t>米仁兴</t>
  </si>
  <si>
    <t>铜鼎镇**村上山鸡冲</t>
  </si>
  <si>
    <t>8101445*****30400</t>
  </si>
  <si>
    <t>20210621</t>
  </si>
  <si>
    <t>20230526</t>
  </si>
  <si>
    <t>136****3630</t>
  </si>
  <si>
    <t>陈方汉</t>
  </si>
  <si>
    <t>4330011*****12521X</t>
  </si>
  <si>
    <t>铜鼎镇**村铜鼎坪龙口</t>
  </si>
  <si>
    <t>8101445*****57558</t>
  </si>
  <si>
    <t>20200628</t>
  </si>
  <si>
    <t>20220628</t>
  </si>
  <si>
    <t>158****0491</t>
  </si>
  <si>
    <t>米允孝</t>
  </si>
  <si>
    <t>4330011*****23521X</t>
  </si>
  <si>
    <t>铜鼎镇**村学堂院</t>
  </si>
  <si>
    <t>8101445*****30603</t>
  </si>
  <si>
    <t>20200625</t>
  </si>
  <si>
    <t>20220625</t>
  </si>
  <si>
    <t>155****7996</t>
  </si>
  <si>
    <t>陈承全</t>
  </si>
  <si>
    <t>4330011*****255218</t>
  </si>
  <si>
    <t>8101445*****35803</t>
  </si>
  <si>
    <t>138****2206</t>
  </si>
  <si>
    <t>陈宗有</t>
  </si>
  <si>
    <t>4330011*****115215</t>
  </si>
  <si>
    <t>8101445*****71629</t>
  </si>
  <si>
    <t>20200624</t>
  </si>
  <si>
    <t>20220624</t>
  </si>
  <si>
    <t>136****6355</t>
  </si>
  <si>
    <t>米仁冬</t>
  </si>
  <si>
    <t>4330011*****255210</t>
  </si>
  <si>
    <t>8101445*****30591</t>
  </si>
  <si>
    <t>131****2128</t>
  </si>
  <si>
    <t>陈和凤</t>
  </si>
  <si>
    <t>4330011*****075228</t>
  </si>
  <si>
    <t>铜鼎镇**脚村木皮田组</t>
  </si>
  <si>
    <t>8101445*****74366</t>
  </si>
  <si>
    <t>20210913</t>
  </si>
  <si>
    <t>20230913</t>
  </si>
  <si>
    <t>177****9367</t>
  </si>
  <si>
    <t>陈五喜</t>
  </si>
  <si>
    <t>4330011*****115238</t>
  </si>
  <si>
    <t>8101445*****33229</t>
  </si>
  <si>
    <t>20200612</t>
  </si>
  <si>
    <t>20220612</t>
  </si>
  <si>
    <t>156****2137</t>
  </si>
  <si>
    <t>陈声强</t>
  </si>
  <si>
    <t>4330011*****16521X</t>
  </si>
  <si>
    <t>8101445*****36078</t>
  </si>
  <si>
    <t>20210608</t>
  </si>
  <si>
    <t>20230608</t>
  </si>
  <si>
    <t>181****0861</t>
  </si>
  <si>
    <t>陈承洪</t>
  </si>
  <si>
    <t>4330011*****22521X</t>
  </si>
  <si>
    <t>8101445*****31255</t>
  </si>
  <si>
    <t>20201229</t>
  </si>
  <si>
    <t>20221229</t>
  </si>
  <si>
    <t>189****0690</t>
  </si>
  <si>
    <t>陈方清</t>
  </si>
  <si>
    <t>8101445*****31153</t>
  </si>
  <si>
    <t>20201228</t>
  </si>
  <si>
    <t>20221228</t>
  </si>
  <si>
    <t>132****0812</t>
  </si>
  <si>
    <t>陈有保</t>
  </si>
  <si>
    <t>4330011*****125212</t>
  </si>
  <si>
    <t>8101445*****32260</t>
  </si>
  <si>
    <t>20200617</t>
  </si>
  <si>
    <t>20220617</t>
  </si>
  <si>
    <t>133****1653</t>
  </si>
  <si>
    <t>陈承林</t>
  </si>
  <si>
    <t>4330011*****015218</t>
  </si>
  <si>
    <t>8101445*****95836</t>
  </si>
  <si>
    <t>20200930</t>
  </si>
  <si>
    <t>20220930</t>
  </si>
  <si>
    <t>189****3718</t>
  </si>
  <si>
    <t>杨燕子</t>
  </si>
  <si>
    <t>4330011*****295238</t>
  </si>
  <si>
    <t>铜鼎镇**脚村大门口</t>
  </si>
  <si>
    <t>8101445*****33615</t>
  </si>
  <si>
    <t>20210525</t>
  </si>
  <si>
    <t>20230525</t>
  </si>
  <si>
    <t>151****7581</t>
  </si>
  <si>
    <t>陈承达</t>
  </si>
  <si>
    <t>8101445*****32055</t>
  </si>
  <si>
    <t>20210511</t>
  </si>
  <si>
    <t>20230511</t>
  </si>
  <si>
    <t>185****6613</t>
  </si>
  <si>
    <t>米玖国</t>
  </si>
  <si>
    <t>8101445*****33003</t>
  </si>
  <si>
    <t>20210510</t>
  </si>
  <si>
    <t>20230510</t>
  </si>
  <si>
    <t>173****5007</t>
  </si>
  <si>
    <t>陈小洪</t>
  </si>
  <si>
    <t>4330011*****145234</t>
  </si>
  <si>
    <t>8101445*****36385</t>
  </si>
  <si>
    <t>20210426</t>
  </si>
  <si>
    <t>20230426</t>
  </si>
  <si>
    <t>138****0616</t>
  </si>
  <si>
    <t>4330011*****205230</t>
  </si>
  <si>
    <t>8101445*****36056</t>
  </si>
  <si>
    <t>20210406</t>
  </si>
  <si>
    <t>20230406</t>
  </si>
  <si>
    <t>176****1006</t>
  </si>
  <si>
    <t>张乔喜</t>
  </si>
  <si>
    <t>4330011*****05521X</t>
  </si>
  <si>
    <t>8101445*****36272</t>
  </si>
  <si>
    <t>20210407</t>
  </si>
  <si>
    <t>20230407</t>
  </si>
  <si>
    <t>186****8233</t>
  </si>
  <si>
    <t>陈承连</t>
  </si>
  <si>
    <t>4330011*****085214</t>
  </si>
  <si>
    <t>铜鼎镇**溪村土桥</t>
  </si>
  <si>
    <t>8101445*****31812</t>
  </si>
  <si>
    <t>20210331</t>
  </si>
  <si>
    <t>20230331</t>
  </si>
  <si>
    <t>152****2482</t>
  </si>
  <si>
    <t>张桥喜</t>
  </si>
  <si>
    <t>4330011*****105218</t>
  </si>
  <si>
    <t>8101445*****57648</t>
  </si>
  <si>
    <t>20210330</t>
  </si>
  <si>
    <t>20230330</t>
  </si>
  <si>
    <t>137****2314</t>
  </si>
  <si>
    <t>陈承军</t>
  </si>
  <si>
    <t>铜鼎镇**溪村渔头湾</t>
  </si>
  <si>
    <t>8101445*****43366</t>
  </si>
  <si>
    <t>20210405</t>
  </si>
  <si>
    <t>20230405</t>
  </si>
  <si>
    <t>151****0194</t>
  </si>
  <si>
    <t>刘吉祥</t>
  </si>
  <si>
    <t>4312211*****152236</t>
  </si>
  <si>
    <t>新建镇**村</t>
  </si>
  <si>
    <t>8101445*****04500</t>
  </si>
  <si>
    <t>155****1923</t>
  </si>
  <si>
    <t>杨英寿</t>
  </si>
  <si>
    <t>4330011*****225410</t>
  </si>
  <si>
    <t>8101445*****25439</t>
  </si>
  <si>
    <t>187****0925</t>
  </si>
  <si>
    <t>米庆龙</t>
  </si>
  <si>
    <t>4330011*****085410</t>
  </si>
  <si>
    <t>新建镇**田村</t>
  </si>
  <si>
    <t>8101445*****03903</t>
  </si>
  <si>
    <t>176****3873</t>
  </si>
  <si>
    <t>杨英华</t>
  </si>
  <si>
    <t>4330011*****275412</t>
  </si>
  <si>
    <t>8101445*****03641</t>
  </si>
  <si>
    <t>138****5631</t>
  </si>
  <si>
    <t>刘友保</t>
  </si>
  <si>
    <t>4330011*****125459</t>
  </si>
  <si>
    <t>8101445*****03958</t>
  </si>
  <si>
    <t>137****5042</t>
  </si>
  <si>
    <t>周长生</t>
  </si>
  <si>
    <t>4330011*****195438</t>
  </si>
  <si>
    <t>8101445*****03878</t>
  </si>
  <si>
    <t>156****1005</t>
  </si>
  <si>
    <t>周生友</t>
  </si>
  <si>
    <t>4330011*****165416</t>
  </si>
  <si>
    <t>8101445*****03889</t>
  </si>
  <si>
    <t>186****6001</t>
  </si>
  <si>
    <t>陈满喜</t>
  </si>
  <si>
    <t>4330011*****125410</t>
  </si>
  <si>
    <t>8101445*****03925</t>
  </si>
  <si>
    <t>155****2963</t>
  </si>
  <si>
    <t>杨贤杰</t>
  </si>
  <si>
    <t>4330011*****125434</t>
  </si>
  <si>
    <t>8101445*****03936</t>
  </si>
  <si>
    <t>155****5080</t>
  </si>
  <si>
    <t>杨贵毛</t>
  </si>
  <si>
    <t>4330011*****105411</t>
  </si>
  <si>
    <t>8101445*****03914</t>
  </si>
  <si>
    <t>136****5741</t>
  </si>
  <si>
    <t>杨生贵</t>
  </si>
  <si>
    <t>4330011*****305416</t>
  </si>
  <si>
    <t>8101445*****20289</t>
  </si>
  <si>
    <t>131****9167</t>
  </si>
  <si>
    <t>杨长元</t>
  </si>
  <si>
    <t>4330011*****215414</t>
  </si>
  <si>
    <t>8101445*****03710</t>
  </si>
  <si>
    <t>157****8606</t>
  </si>
  <si>
    <t>杨英奎</t>
  </si>
  <si>
    <t>4330011*****015431</t>
  </si>
  <si>
    <t>8101445*****03890</t>
  </si>
  <si>
    <t>132****3160</t>
  </si>
  <si>
    <t>杨长久</t>
  </si>
  <si>
    <t>4330011*****305411</t>
  </si>
  <si>
    <t>8101445*****03696</t>
  </si>
  <si>
    <t>155****9608</t>
  </si>
  <si>
    <t>杨黑妈</t>
  </si>
  <si>
    <t>4330011*****155435</t>
  </si>
  <si>
    <t>8101445*****03743</t>
  </si>
  <si>
    <t>183****4277</t>
  </si>
  <si>
    <t>蒋盛平</t>
  </si>
  <si>
    <t>8101445*****03266</t>
  </si>
  <si>
    <t>158****6374</t>
  </si>
  <si>
    <t>向祖前</t>
  </si>
  <si>
    <t>4330011*****065419</t>
  </si>
  <si>
    <t>8101445*****80755</t>
  </si>
  <si>
    <t>155****2971</t>
  </si>
  <si>
    <t>杨贤清</t>
  </si>
  <si>
    <t>4330011*****055414</t>
  </si>
  <si>
    <t>8101445*****20256</t>
  </si>
  <si>
    <t>155****6831</t>
  </si>
  <si>
    <t>蒲宏启</t>
  </si>
  <si>
    <t>4330011*****015433</t>
  </si>
  <si>
    <t>8101445*****03471</t>
  </si>
  <si>
    <t>155****0961</t>
  </si>
  <si>
    <t>蒋明兴</t>
  </si>
  <si>
    <t>4330011*****035410</t>
  </si>
  <si>
    <t>8101445*****03288</t>
  </si>
  <si>
    <t>131****4858</t>
  </si>
  <si>
    <t>唐仁爱</t>
  </si>
  <si>
    <t>4330241*****217945</t>
  </si>
  <si>
    <t>8101434*****22946</t>
  </si>
  <si>
    <t>186****5676</t>
  </si>
  <si>
    <t>蒋益国</t>
  </si>
  <si>
    <t>4330011*****105438</t>
  </si>
  <si>
    <t>8101445*****03244</t>
  </si>
  <si>
    <t>150****8316</t>
  </si>
  <si>
    <t>蒲生国</t>
  </si>
  <si>
    <t>4330011*****125435</t>
  </si>
  <si>
    <t>8101445*****03517</t>
  </si>
  <si>
    <t>155****6732</t>
  </si>
  <si>
    <t>蒲宏良</t>
  </si>
  <si>
    <t>4330011*****255419</t>
  </si>
  <si>
    <t>8101445*****03482</t>
  </si>
  <si>
    <t>136****3881</t>
  </si>
  <si>
    <t>陈亮亮</t>
  </si>
  <si>
    <t>4330011*****270210</t>
  </si>
  <si>
    <t>8101445*****03302</t>
  </si>
  <si>
    <t>177****7392</t>
  </si>
  <si>
    <t>向生李</t>
  </si>
  <si>
    <t>4330011*****125418</t>
  </si>
  <si>
    <t>8101445*****03607</t>
  </si>
  <si>
    <t>135****2471</t>
  </si>
  <si>
    <t>杨英胜</t>
  </si>
  <si>
    <t>4330011*****155410</t>
  </si>
  <si>
    <t>8101445*****03448</t>
  </si>
  <si>
    <t>133****8609</t>
  </si>
  <si>
    <t>蒲岩几</t>
  </si>
  <si>
    <t>4330011*****095415</t>
  </si>
  <si>
    <t>8101445*****03506</t>
  </si>
  <si>
    <t>155****2315</t>
  </si>
  <si>
    <t>向生洪</t>
  </si>
  <si>
    <t>4330011*****155413</t>
  </si>
  <si>
    <t>8101445*****03618</t>
  </si>
  <si>
    <t>132****9603</t>
  </si>
  <si>
    <t>蒲长春</t>
  </si>
  <si>
    <t>4330011*****125413</t>
  </si>
  <si>
    <t>8101445*****03573</t>
  </si>
  <si>
    <t>155****0609</t>
  </si>
  <si>
    <t>陈子和</t>
  </si>
  <si>
    <t>4312211*****262219</t>
  </si>
  <si>
    <t>8101445*****50995</t>
  </si>
  <si>
    <t>152****3371</t>
  </si>
  <si>
    <t>田有刚</t>
  </si>
  <si>
    <t>4330011*****06541X</t>
  </si>
  <si>
    <t>8101445*****03277</t>
  </si>
  <si>
    <t>173****0320</t>
  </si>
  <si>
    <t>阳祖祥</t>
  </si>
  <si>
    <t>4330011*****055417</t>
  </si>
  <si>
    <t>8101445*****03222</t>
  </si>
  <si>
    <t>182****6953</t>
  </si>
  <si>
    <t>向三崽</t>
  </si>
  <si>
    <t>4330011*****035419</t>
  </si>
  <si>
    <t>8101445*****03629</t>
  </si>
  <si>
    <t>158****5705</t>
  </si>
  <si>
    <t>陈子亮</t>
  </si>
  <si>
    <t>4312211*****072213</t>
  </si>
  <si>
    <t>8101445*****03324</t>
  </si>
  <si>
    <t>147****1200</t>
  </si>
  <si>
    <t>向明二</t>
  </si>
  <si>
    <t>4330011*****115413</t>
  </si>
  <si>
    <t>8101445*****00719</t>
  </si>
  <si>
    <t>155****0383</t>
  </si>
  <si>
    <t>蒲宏孝</t>
  </si>
  <si>
    <t>4330011*****18543X</t>
  </si>
  <si>
    <t>8101445*****99485</t>
  </si>
  <si>
    <t>182****8212</t>
  </si>
  <si>
    <t>杨云红</t>
  </si>
  <si>
    <t>4330011*****055412</t>
  </si>
  <si>
    <t>8101445*****20109</t>
  </si>
  <si>
    <t>186****2786</t>
  </si>
  <si>
    <t>杨光清</t>
  </si>
  <si>
    <t>4330011*****275410</t>
  </si>
  <si>
    <t>8101445*****00991</t>
  </si>
  <si>
    <t>155****8090</t>
  </si>
  <si>
    <t>杨英付</t>
  </si>
  <si>
    <t>4330011*****185414</t>
  </si>
  <si>
    <t>8101445*****01010</t>
  </si>
  <si>
    <t>159****0744</t>
  </si>
  <si>
    <t>杨贤林</t>
  </si>
  <si>
    <t>4330011*****265439</t>
  </si>
  <si>
    <t>8101445*****00550</t>
  </si>
  <si>
    <t>181****6609</t>
  </si>
  <si>
    <t>倪岩山</t>
  </si>
  <si>
    <t>4312211*****170012</t>
  </si>
  <si>
    <t>8101445*****00287</t>
  </si>
  <si>
    <t>2021/10/.20</t>
  </si>
  <si>
    <t>188****7092</t>
  </si>
  <si>
    <t>蒲宏益</t>
  </si>
  <si>
    <t>4330011*****045411</t>
  </si>
  <si>
    <t xml:space="preserve">
810144*****199532
</t>
  </si>
  <si>
    <t>2021/10/.19</t>
  </si>
  <si>
    <t>199****2521</t>
  </si>
  <si>
    <t>杨贤代</t>
  </si>
  <si>
    <t>4330011*****115412</t>
  </si>
  <si>
    <t>8101445*****00196</t>
  </si>
  <si>
    <t>183****0185</t>
  </si>
  <si>
    <t>蒲宏桃</t>
  </si>
  <si>
    <t>4330011*****015411</t>
  </si>
  <si>
    <t>8101445*****99474</t>
  </si>
  <si>
    <t>181****6838</t>
  </si>
  <si>
    <t>向建国</t>
  </si>
  <si>
    <t>4330011*****19543X</t>
  </si>
  <si>
    <t>8101445*****00594</t>
  </si>
  <si>
    <t>182****1339</t>
  </si>
  <si>
    <t>向吉高</t>
  </si>
  <si>
    <t>4330011*****135417</t>
  </si>
  <si>
    <t>8101445*****25144</t>
  </si>
  <si>
    <t>155****8163</t>
  </si>
  <si>
    <t>杨代祥</t>
  </si>
  <si>
    <t>4330011*****105436</t>
  </si>
  <si>
    <t>8101445*****00877</t>
  </si>
  <si>
    <t>139****8216</t>
  </si>
  <si>
    <t>杨世科</t>
  </si>
  <si>
    <t>4330011*****185415</t>
  </si>
  <si>
    <t>8101445*****81271</t>
  </si>
  <si>
    <t>183****7323</t>
  </si>
  <si>
    <t>杨代有</t>
  </si>
  <si>
    <t>4330011*****155418</t>
  </si>
  <si>
    <t>8101445*****00811</t>
  </si>
  <si>
    <t>188****5628</t>
  </si>
  <si>
    <t>杨祖全</t>
  </si>
  <si>
    <t>4330011*****20543X</t>
  </si>
  <si>
    <t>9203000*****01994011</t>
  </si>
  <si>
    <t>156****6515</t>
  </si>
  <si>
    <t>杨英长</t>
  </si>
  <si>
    <t>4330011*****235431</t>
  </si>
  <si>
    <t>8101445*****20121</t>
  </si>
  <si>
    <t>186****9060</t>
  </si>
  <si>
    <t>向基早</t>
  </si>
  <si>
    <t>4330011*****135434</t>
  </si>
  <si>
    <t>8101445*****99258</t>
  </si>
  <si>
    <t>杨小平</t>
  </si>
  <si>
    <t>4312211*****202213</t>
  </si>
  <si>
    <t>8101445*****00888</t>
  </si>
  <si>
    <t>138****7985</t>
  </si>
  <si>
    <t>杨世清</t>
  </si>
  <si>
    <t>4330011*****095433</t>
  </si>
  <si>
    <t>8101445*****00866</t>
  </si>
  <si>
    <t>156****1283</t>
  </si>
  <si>
    <t>杨世和</t>
  </si>
  <si>
    <t>4330011*****275414</t>
  </si>
  <si>
    <t>8101445*****00899</t>
  </si>
  <si>
    <t>150****7196</t>
  </si>
  <si>
    <t>蒲猫猫</t>
  </si>
  <si>
    <t>4312211*****282214</t>
  </si>
  <si>
    <t>8101445*****99837</t>
  </si>
  <si>
    <t>152****2577</t>
  </si>
  <si>
    <t>向清良</t>
  </si>
  <si>
    <t>4330011*****075411</t>
  </si>
  <si>
    <t>8101445*****00753</t>
  </si>
  <si>
    <t>134****6075</t>
  </si>
  <si>
    <t>沈银秀</t>
  </si>
  <si>
    <t>4330011*****275425</t>
  </si>
  <si>
    <t>8101445*****00141</t>
  </si>
  <si>
    <t>187****4312</t>
  </si>
  <si>
    <t>杨桥刚</t>
  </si>
  <si>
    <t>4330011*****125412</t>
  </si>
  <si>
    <t>8101445*****00979</t>
  </si>
  <si>
    <t>159****5128</t>
  </si>
  <si>
    <t>蒲五妹</t>
  </si>
  <si>
    <t>4330011*****215437</t>
  </si>
  <si>
    <t>8101445*****99361</t>
  </si>
  <si>
    <t>131****6729</t>
  </si>
  <si>
    <t>4330011*****175410</t>
  </si>
  <si>
    <t>8101445*****25155</t>
  </si>
  <si>
    <t>杨满妹</t>
  </si>
  <si>
    <t>4330011*****145421</t>
  </si>
  <si>
    <t>8101445*****55368</t>
  </si>
  <si>
    <t>131****9838</t>
  </si>
  <si>
    <t>彭祖文</t>
  </si>
  <si>
    <t>4330011*****045417</t>
  </si>
  <si>
    <t>8101445*****99939</t>
  </si>
  <si>
    <t>137****2972</t>
  </si>
  <si>
    <t>蒲裕宏</t>
  </si>
  <si>
    <t>8101445*****99429</t>
  </si>
  <si>
    <t>蒲裕早</t>
  </si>
  <si>
    <t>8101445*****20063</t>
  </si>
  <si>
    <t>158****3050</t>
  </si>
  <si>
    <t>杨代成</t>
  </si>
  <si>
    <t>4330011*****205430</t>
  </si>
  <si>
    <t>8101445*****00822</t>
  </si>
  <si>
    <t>杨安妹</t>
  </si>
  <si>
    <t>4330011*****045469</t>
  </si>
  <si>
    <t>8101445*****25199</t>
  </si>
  <si>
    <t>188****9410</t>
  </si>
  <si>
    <t>向泽远</t>
  </si>
  <si>
    <t>4312211*****222238</t>
  </si>
  <si>
    <t>8101445*****25188</t>
  </si>
  <si>
    <t>155****1689</t>
  </si>
  <si>
    <t>蒲宏前</t>
  </si>
  <si>
    <t>4330011*****025411</t>
  </si>
  <si>
    <t>8101445*****99859</t>
  </si>
  <si>
    <t>182****9826</t>
  </si>
  <si>
    <t>向清余</t>
  </si>
  <si>
    <t>4330011*****11541X</t>
  </si>
  <si>
    <t>8101445*****00651</t>
  </si>
  <si>
    <t>261****8722</t>
  </si>
  <si>
    <t>向泽友</t>
  </si>
  <si>
    <t>8101445*****00742</t>
  </si>
  <si>
    <t>155****8050</t>
  </si>
  <si>
    <t>向明亮</t>
  </si>
  <si>
    <t>4330011*****105419</t>
  </si>
  <si>
    <t>8101445*****00720</t>
  </si>
  <si>
    <t>杨华友</t>
  </si>
  <si>
    <t>4330011*****145415</t>
  </si>
  <si>
    <t>8101445*****00174</t>
  </si>
  <si>
    <t>132****3161</t>
  </si>
  <si>
    <t>彭宏良</t>
  </si>
  <si>
    <t>4330011*****27541X</t>
  </si>
  <si>
    <t>8101445*****00005</t>
  </si>
  <si>
    <t>186****2908</t>
  </si>
  <si>
    <t>杨贤青</t>
  </si>
  <si>
    <t>4330011*****155414</t>
  </si>
  <si>
    <t>8101445*****00163</t>
  </si>
  <si>
    <t>131****9015</t>
  </si>
  <si>
    <t>4330011*****235434</t>
  </si>
  <si>
    <t>8101445*****00072</t>
  </si>
  <si>
    <t>182****8962</t>
  </si>
  <si>
    <t>向明堂</t>
  </si>
  <si>
    <t>4330011*****045415</t>
  </si>
  <si>
    <t>8101445*****55379</t>
  </si>
  <si>
    <t>156****3681</t>
  </si>
  <si>
    <t>杨小军</t>
  </si>
  <si>
    <t>4312211*****282230</t>
  </si>
  <si>
    <t>6230901*****73006352</t>
  </si>
  <si>
    <t>155****2330</t>
  </si>
  <si>
    <t>杨代前</t>
  </si>
  <si>
    <t>4330011*****095419</t>
  </si>
  <si>
    <t>8101445*****01032</t>
  </si>
  <si>
    <t>156****8202</t>
  </si>
  <si>
    <t>杨苏荣</t>
  </si>
  <si>
    <t>4330011*****065433</t>
  </si>
  <si>
    <t>8101445*****25177</t>
  </si>
  <si>
    <t>152****7101</t>
  </si>
  <si>
    <t>蒲宏付</t>
  </si>
  <si>
    <t>4312211*****01001X</t>
  </si>
  <si>
    <t>8101445*****99452</t>
  </si>
  <si>
    <t>134****2283</t>
  </si>
  <si>
    <t>蒲仁爱</t>
  </si>
  <si>
    <t>4330011*****155412</t>
  </si>
  <si>
    <t>8101445*****99407</t>
  </si>
  <si>
    <t>132****1636</t>
  </si>
  <si>
    <t>向长友</t>
  </si>
  <si>
    <t>4330011*****195410</t>
  </si>
  <si>
    <t>新建镇**口村</t>
  </si>
  <si>
    <t>8101445*****25235</t>
  </si>
  <si>
    <t>132****5392</t>
  </si>
  <si>
    <t>杨英前</t>
  </si>
  <si>
    <t>4330011*****225415</t>
  </si>
  <si>
    <t>8101445*****01521</t>
  </si>
  <si>
    <t>155****5263</t>
  </si>
  <si>
    <t>杨辉英</t>
  </si>
  <si>
    <t>4312211*****062226</t>
  </si>
  <si>
    <t>8101445*****01973</t>
  </si>
  <si>
    <t>139****8836</t>
  </si>
  <si>
    <t>杨英广</t>
  </si>
  <si>
    <t>4312211*****132218</t>
  </si>
  <si>
    <t>8101445*****01688</t>
  </si>
  <si>
    <t>132****7232其父亲</t>
  </si>
  <si>
    <t>向泽生</t>
  </si>
  <si>
    <t>4330011*****155419</t>
  </si>
  <si>
    <t xml:space="preserve">
810144*****201791</t>
  </si>
  <si>
    <t>131****5306</t>
  </si>
  <si>
    <t>杨蛟军</t>
  </si>
  <si>
    <t>4312211*****08221X</t>
  </si>
  <si>
    <t>8101445*****01509</t>
  </si>
  <si>
    <t>185****5651</t>
  </si>
  <si>
    <t>向泽春</t>
  </si>
  <si>
    <t>4330011*****045413</t>
  </si>
  <si>
    <t>8101445*****54426</t>
  </si>
  <si>
    <t>186****6085</t>
  </si>
  <si>
    <t>杨英志</t>
  </si>
  <si>
    <t>8101445*****01565</t>
  </si>
  <si>
    <t>136****8735</t>
  </si>
  <si>
    <t>杨英爱</t>
  </si>
  <si>
    <t>4330011*****215432</t>
  </si>
  <si>
    <t>8101445*****01746</t>
  </si>
  <si>
    <t>向祖赵</t>
  </si>
  <si>
    <t>4330011*****015412</t>
  </si>
  <si>
    <t>8101445*****01826</t>
  </si>
  <si>
    <t>向绍付</t>
  </si>
  <si>
    <t>4330011*****055410</t>
  </si>
  <si>
    <t>8101445*****01780</t>
  </si>
  <si>
    <t>137****2338</t>
  </si>
  <si>
    <t>向绍云</t>
  </si>
  <si>
    <t>4330011*****015417</t>
  </si>
  <si>
    <t>8101445*****01906</t>
  </si>
  <si>
    <t>4330011*****205439</t>
  </si>
  <si>
    <t>8101445*****01600</t>
  </si>
  <si>
    <t>136****8580</t>
  </si>
  <si>
    <t>胡长明</t>
  </si>
  <si>
    <t>4330011*****12541X</t>
  </si>
  <si>
    <t>新建镇**龙村</t>
  </si>
  <si>
    <t>8101445*****01101</t>
  </si>
  <si>
    <t>158****1359（父亲）</t>
  </si>
  <si>
    <t>杨隆开</t>
  </si>
  <si>
    <t>4330011*****015413</t>
  </si>
  <si>
    <t>8101445*****01167</t>
  </si>
  <si>
    <t>132****1880（儿子）</t>
  </si>
  <si>
    <t>杨从华</t>
  </si>
  <si>
    <t>4312211*****172213</t>
  </si>
  <si>
    <t>8101445*****01145</t>
  </si>
  <si>
    <t>136****9807（父亲）</t>
  </si>
  <si>
    <t>杨英明</t>
  </si>
  <si>
    <t>4330011*****295415</t>
  </si>
  <si>
    <t>8101445*****01054</t>
  </si>
  <si>
    <t>155****2817</t>
  </si>
  <si>
    <t>杨从礼</t>
  </si>
  <si>
    <t>8101445*****01407</t>
  </si>
  <si>
    <t>138****4108</t>
  </si>
  <si>
    <t>杨贤贵</t>
  </si>
  <si>
    <t>4330011*****135452</t>
  </si>
  <si>
    <t>8101445*****25202</t>
  </si>
  <si>
    <t>4330011*****195433</t>
  </si>
  <si>
    <t>8101445*****01452</t>
  </si>
  <si>
    <t>132****3865</t>
  </si>
  <si>
    <t>杨隆德</t>
  </si>
  <si>
    <t>4330011*****105415</t>
  </si>
  <si>
    <t>8101445*****02376</t>
  </si>
  <si>
    <t>132****8939</t>
  </si>
  <si>
    <t>杨友胜</t>
  </si>
  <si>
    <t>4330011*****055411</t>
  </si>
  <si>
    <t>8101445*****04099</t>
  </si>
  <si>
    <t>153****9211</t>
  </si>
  <si>
    <t>蒲士兴</t>
  </si>
  <si>
    <t>4330011*****175439</t>
  </si>
  <si>
    <t>8101445*****04113</t>
  </si>
  <si>
    <t>185****9037</t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</si>
  <si>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庆</t>
    </r>
  </si>
  <si>
    <t>4330011*****075499</t>
  </si>
  <si>
    <t>8101445*****20325</t>
  </si>
  <si>
    <t>杨光胜</t>
  </si>
  <si>
    <t>4312211*****282216</t>
  </si>
  <si>
    <t>8101445*****04000</t>
  </si>
  <si>
    <t>155****3006</t>
  </si>
  <si>
    <t>蒲宏亮</t>
  </si>
  <si>
    <t>4330011*****135414</t>
  </si>
  <si>
    <t>8101445*****04226</t>
  </si>
  <si>
    <t>155****6310</t>
  </si>
  <si>
    <t>蒲生锋</t>
  </si>
  <si>
    <t>4330011*****125450</t>
  </si>
  <si>
    <t>8101445*****04179</t>
  </si>
  <si>
    <t>135****4968</t>
  </si>
  <si>
    <t>杨代叶</t>
  </si>
  <si>
    <t>4330011*****125415</t>
  </si>
  <si>
    <t>8101445*****20314</t>
  </si>
  <si>
    <t>182****1302</t>
  </si>
  <si>
    <t>蒲玉明</t>
  </si>
  <si>
    <t>4312211*****172233</t>
  </si>
  <si>
    <t>8101445*****04306</t>
  </si>
  <si>
    <t>138****9620</t>
  </si>
  <si>
    <t>蒲有岩</t>
  </si>
  <si>
    <t>4330011*****28541X</t>
  </si>
  <si>
    <t>8101445*****20370</t>
  </si>
  <si>
    <t>130****1729</t>
  </si>
  <si>
    <t>杨贤来</t>
  </si>
  <si>
    <t>4330011*****065416</t>
  </si>
  <si>
    <t>8101445*****02717</t>
  </si>
  <si>
    <t>189****5066</t>
  </si>
  <si>
    <t>杨隆林</t>
  </si>
  <si>
    <t>4330011*****265411</t>
  </si>
  <si>
    <t>8101445*****02911</t>
  </si>
  <si>
    <t>130****6323</t>
  </si>
  <si>
    <t>杨英忠</t>
  </si>
  <si>
    <t>4330011*****075418</t>
  </si>
  <si>
    <t>8101445*****02944</t>
  </si>
  <si>
    <t>杨隆有</t>
  </si>
  <si>
    <t>4330011*****135416</t>
  </si>
  <si>
    <t>8101445*****25304</t>
  </si>
  <si>
    <t>159****6828</t>
  </si>
  <si>
    <t>徐世忠</t>
  </si>
  <si>
    <t>4330011*****15541X</t>
  </si>
  <si>
    <t>8101445*****02149</t>
  </si>
  <si>
    <t>159****0346</t>
  </si>
  <si>
    <t>曾庆财</t>
  </si>
  <si>
    <t>8101445*****02150</t>
  </si>
  <si>
    <t>131****2015</t>
  </si>
  <si>
    <t>杨隆顺</t>
  </si>
  <si>
    <t>4330011*****225419</t>
  </si>
  <si>
    <t>8101445*****50973</t>
  </si>
  <si>
    <t>155****9319</t>
  </si>
  <si>
    <t>杨付贵</t>
  </si>
  <si>
    <t>4330011*****285459</t>
  </si>
  <si>
    <t>8101445*****02604</t>
  </si>
  <si>
    <t>130****1723</t>
  </si>
  <si>
    <t>4312211*****252212</t>
  </si>
  <si>
    <t>8101445*****02081</t>
  </si>
  <si>
    <t>杨隆付</t>
  </si>
  <si>
    <t>4330011*****015419</t>
  </si>
  <si>
    <t>8101445*****25291</t>
  </si>
  <si>
    <t>181****8188</t>
  </si>
  <si>
    <t>杨丑狗</t>
  </si>
  <si>
    <t>4330011*****235417</t>
  </si>
  <si>
    <t>8101445*****02637</t>
  </si>
  <si>
    <t>杨隆成</t>
  </si>
  <si>
    <t>4330011*****09543X</t>
  </si>
  <si>
    <t>8101445*****02660</t>
  </si>
  <si>
    <t>张利军</t>
  </si>
  <si>
    <t>4330011*****09321X</t>
  </si>
  <si>
    <t>8101445*****02831</t>
  </si>
  <si>
    <t>151****5520</t>
  </si>
  <si>
    <t>杨十哇</t>
  </si>
  <si>
    <t>4330011*****035414</t>
  </si>
  <si>
    <t>8101445*****03095</t>
  </si>
  <si>
    <t>139****2691</t>
  </si>
  <si>
    <t>陈毛狗</t>
  </si>
  <si>
    <t>4330011*****02543X</t>
  </si>
  <si>
    <t>8101445*****01995</t>
  </si>
  <si>
    <t>177****6968</t>
  </si>
  <si>
    <t>杨英勤</t>
  </si>
  <si>
    <t>4330011*****19541X</t>
  </si>
  <si>
    <t>8101445*****02966</t>
  </si>
  <si>
    <t>152****2427</t>
  </si>
  <si>
    <t>曾岩球</t>
  </si>
  <si>
    <t>4330011*****055418</t>
  </si>
  <si>
    <t>8101445*****02172</t>
  </si>
  <si>
    <t>152****0802</t>
  </si>
  <si>
    <t>杨龙良</t>
  </si>
  <si>
    <t>4330011*****205411</t>
  </si>
  <si>
    <t>8101445*****02682</t>
  </si>
  <si>
    <t>132****9218</t>
  </si>
  <si>
    <t>杨英松</t>
  </si>
  <si>
    <t>4330011*****175412</t>
  </si>
  <si>
    <t>8101445*****02762</t>
  </si>
  <si>
    <t>155****9163</t>
  </si>
  <si>
    <t>杨松贵</t>
  </si>
  <si>
    <t>4330011*****01541X</t>
  </si>
  <si>
    <t>8101445*****03153</t>
  </si>
  <si>
    <t>180****0261</t>
  </si>
  <si>
    <t>寥高付</t>
  </si>
  <si>
    <t>4330011*****125417</t>
  </si>
  <si>
    <t>8101445*****55482</t>
  </si>
  <si>
    <t>132****8602</t>
  </si>
  <si>
    <t>杨铁棒</t>
  </si>
  <si>
    <t>4312211*****272217</t>
  </si>
  <si>
    <t>8101445*****02999</t>
  </si>
  <si>
    <t>杨贤开</t>
  </si>
  <si>
    <t>4312211*****152217</t>
  </si>
  <si>
    <t>8101445*****02025</t>
  </si>
  <si>
    <t>155****8920</t>
  </si>
  <si>
    <t>杨龙达</t>
  </si>
  <si>
    <t>4312211*****150037</t>
  </si>
  <si>
    <t>8101445*****55493</t>
  </si>
  <si>
    <t>178****9782</t>
  </si>
  <si>
    <t>周日春</t>
  </si>
  <si>
    <t>4312211*****222210</t>
  </si>
  <si>
    <t>8101445*****02412</t>
  </si>
  <si>
    <t>杨李兵</t>
  </si>
  <si>
    <t>4312211*****232219</t>
  </si>
  <si>
    <t>8101445*****55459</t>
  </si>
  <si>
    <t>186****6277</t>
  </si>
  <si>
    <t>杨英和</t>
  </si>
  <si>
    <t>4330011*****13541X</t>
  </si>
  <si>
    <t>8101445*****25348</t>
  </si>
  <si>
    <t>131****5562</t>
  </si>
  <si>
    <t>杨从辉</t>
  </si>
  <si>
    <t>4312211*****232210</t>
  </si>
  <si>
    <t>8101445*****25257</t>
  </si>
  <si>
    <t>杨贤武</t>
  </si>
  <si>
    <t>4312211*****122212</t>
  </si>
  <si>
    <t>8101445*****02036</t>
  </si>
  <si>
    <t>杨贤兵</t>
  </si>
  <si>
    <t>4330011*****225412</t>
  </si>
  <si>
    <t>8101445*****02014</t>
  </si>
  <si>
    <t>杨龙志</t>
  </si>
  <si>
    <t>8101445*****20212</t>
  </si>
  <si>
    <t>151****3109</t>
  </si>
  <si>
    <t>杨隆贵</t>
  </si>
  <si>
    <t>4330011*****055416</t>
  </si>
  <si>
    <t>8101445*****02728</t>
  </si>
  <si>
    <t>杨长生</t>
  </si>
  <si>
    <t>4330011*****095413</t>
  </si>
  <si>
    <t>8101445*****02922</t>
  </si>
  <si>
    <t>175****6069</t>
  </si>
  <si>
    <t>杨付开</t>
  </si>
  <si>
    <t>4312211*****130027</t>
  </si>
  <si>
    <t>铜湾镇**坡村</t>
  </si>
  <si>
    <t>8101445*****14054</t>
  </si>
  <si>
    <t>20191108</t>
  </si>
  <si>
    <t>20221108</t>
  </si>
  <si>
    <t>2021/11/08
2021/11/08
2021/12/21</t>
  </si>
  <si>
    <t>杨小元</t>
  </si>
  <si>
    <t>4330011*****152059</t>
  </si>
  <si>
    <t>8101445*****04505</t>
  </si>
  <si>
    <t>20230430</t>
  </si>
  <si>
    <t>杨春前</t>
  </si>
  <si>
    <t>4330011*****132034</t>
  </si>
  <si>
    <t>8101445*****04708</t>
  </si>
  <si>
    <t>2021/10/25
2021/10/25
2021/12/21</t>
  </si>
  <si>
    <t>周汝万</t>
  </si>
  <si>
    <t>4330011*****25201X</t>
  </si>
  <si>
    <t>8101445*****04538</t>
  </si>
  <si>
    <t>2021/12/29
2021/12/21</t>
  </si>
  <si>
    <t>雷才友</t>
  </si>
  <si>
    <t>4330011*****152011</t>
  </si>
  <si>
    <t>8101445*****04469</t>
  </si>
  <si>
    <t>20200928</t>
  </si>
  <si>
    <t>20220928</t>
  </si>
  <si>
    <t>周米洪</t>
  </si>
  <si>
    <t>4330011*****292013</t>
  </si>
  <si>
    <t>8101445*****04583</t>
  </si>
  <si>
    <t>20200428</t>
  </si>
  <si>
    <t>20230428</t>
  </si>
  <si>
    <t>刘朝建</t>
  </si>
  <si>
    <t>4312211*****200818</t>
  </si>
  <si>
    <t>铜湾镇**村</t>
  </si>
  <si>
    <t>8101445*****05032</t>
  </si>
  <si>
    <t>20221123</t>
  </si>
  <si>
    <t>周自良</t>
  </si>
  <si>
    <t>4330011*****232035</t>
  </si>
  <si>
    <t>8101445*****04902</t>
  </si>
  <si>
    <t>2021/11/26
2021/11/24
2021/12/21</t>
  </si>
  <si>
    <t>刘朝忠</t>
  </si>
  <si>
    <t>4330011*****022013</t>
  </si>
  <si>
    <t>8101445*****04775</t>
  </si>
  <si>
    <t>刘朝友</t>
  </si>
  <si>
    <t>4330011*****01203X</t>
  </si>
  <si>
    <t>8101445*****04946</t>
  </si>
  <si>
    <t>2021/12/28
2021/12/21</t>
  </si>
  <si>
    <t>刘运卓</t>
  </si>
  <si>
    <t>4330011*****152010</t>
  </si>
  <si>
    <t>8101445*****05145</t>
  </si>
  <si>
    <t>刘满生</t>
  </si>
  <si>
    <t>4330011*****052035</t>
  </si>
  <si>
    <t>8101445*****18575</t>
  </si>
  <si>
    <t>20201012</t>
  </si>
  <si>
    <t>20221012</t>
  </si>
  <si>
    <t>周国斌</t>
  </si>
  <si>
    <t>4312211*****16081X</t>
  </si>
  <si>
    <t>铜湾镇**田村</t>
  </si>
  <si>
    <t>8101445*****37038</t>
  </si>
  <si>
    <t>20191025</t>
  </si>
  <si>
    <t>20221025</t>
  </si>
  <si>
    <t>2021/10/15
2021/12/24
2021/12/21</t>
  </si>
  <si>
    <t>周南优</t>
  </si>
  <si>
    <t>8101445*****37027</t>
  </si>
  <si>
    <t>周宽生</t>
  </si>
  <si>
    <t>4330011*****132015</t>
  </si>
  <si>
    <t>8101445*****07277</t>
  </si>
  <si>
    <t>20200929</t>
  </si>
  <si>
    <t>20230929</t>
  </si>
  <si>
    <t>杨理和</t>
  </si>
  <si>
    <t>4330011*****152017</t>
  </si>
  <si>
    <t>8101445*****06998</t>
  </si>
  <si>
    <t>20201102</t>
  </si>
  <si>
    <t>20231102</t>
  </si>
  <si>
    <t>2021/11/02
2021/10/29</t>
  </si>
  <si>
    <t>周南亮</t>
  </si>
  <si>
    <t>4330011*****102031</t>
  </si>
  <si>
    <t>8101445*****07131</t>
  </si>
  <si>
    <t>20210325</t>
  </si>
  <si>
    <t>20230325</t>
  </si>
  <si>
    <t>周南铁</t>
  </si>
  <si>
    <t>4330011*****102011</t>
  </si>
  <si>
    <t>8101445*****07255</t>
  </si>
  <si>
    <t>20200825</t>
  </si>
  <si>
    <t>20230825</t>
  </si>
  <si>
    <t>周启洪</t>
  </si>
  <si>
    <t>4330011*****082018</t>
  </si>
  <si>
    <t>2021/12/24
2021/12/21</t>
  </si>
  <si>
    <t>周满落</t>
  </si>
  <si>
    <t>4330011*****122015</t>
  </si>
  <si>
    <t>8101445*****07084</t>
  </si>
  <si>
    <t>2021/12/22
2021/12/25</t>
  </si>
  <si>
    <t>周启华</t>
  </si>
  <si>
    <t>4330011*****272034</t>
  </si>
  <si>
    <t>8101445*****07142</t>
  </si>
  <si>
    <t>20200901</t>
  </si>
  <si>
    <t>20230901</t>
  </si>
  <si>
    <t>瞿吉辉</t>
  </si>
  <si>
    <t>4312211*****110817</t>
  </si>
  <si>
    <t>8101445*****04016</t>
  </si>
  <si>
    <t>20210329</t>
  </si>
  <si>
    <t>20230329</t>
  </si>
  <si>
    <t>瞿开雄</t>
  </si>
  <si>
    <t>4330011*****122013</t>
  </si>
  <si>
    <t>8101445*****04185</t>
  </si>
  <si>
    <t>20200603</t>
  </si>
  <si>
    <t>20230603</t>
  </si>
  <si>
    <t>瞿运久</t>
  </si>
  <si>
    <t>4330011*****252014</t>
  </si>
  <si>
    <t>8101445*****36908</t>
  </si>
  <si>
    <t>20191027</t>
  </si>
  <si>
    <t>20221027</t>
  </si>
  <si>
    <t>瞿开良</t>
  </si>
  <si>
    <t>4330011*****252012</t>
  </si>
  <si>
    <t>8101445*****36895</t>
  </si>
  <si>
    <t>20191028</t>
  </si>
  <si>
    <t>20221028</t>
  </si>
  <si>
    <t>瞿满早</t>
  </si>
  <si>
    <t>4330011*****29201X</t>
  </si>
  <si>
    <t>8101445*****04221</t>
  </si>
  <si>
    <t>20230928</t>
  </si>
  <si>
    <t>金田香</t>
  </si>
  <si>
    <t>4330011*****032021</t>
  </si>
  <si>
    <t>8101445*****04163</t>
  </si>
  <si>
    <t>2021/12/30
2021/12/21</t>
  </si>
  <si>
    <t>秦春华</t>
  </si>
  <si>
    <t>5113041*****191025</t>
  </si>
  <si>
    <t>8101445*****61237
（一般存折）</t>
  </si>
  <si>
    <t>陈兰香</t>
  </si>
  <si>
    <t>4330011*****112023</t>
  </si>
  <si>
    <t>8101445*****53884</t>
  </si>
  <si>
    <t>20151224</t>
  </si>
  <si>
    <t>20171224</t>
  </si>
  <si>
    <t>2021/07/20</t>
  </si>
  <si>
    <t>周有开</t>
  </si>
  <si>
    <t>4330011*****142022</t>
  </si>
  <si>
    <t>8101445*****17327</t>
  </si>
  <si>
    <t>20230803</t>
  </si>
  <si>
    <t>2021/11/11
2021/10/21</t>
  </si>
  <si>
    <t>杨宣岩</t>
  </si>
  <si>
    <t>4330011*****122033</t>
  </si>
  <si>
    <t>8101445*****09105</t>
  </si>
  <si>
    <t>20191029</t>
  </si>
  <si>
    <t>20221029</t>
  </si>
  <si>
    <t>杨宗太</t>
  </si>
  <si>
    <t>4330011*****152019</t>
  </si>
  <si>
    <t>8101445*****08918</t>
  </si>
  <si>
    <t>杨宗喜</t>
  </si>
  <si>
    <t>4330011*****142019</t>
  </si>
  <si>
    <t>8101445*****63727</t>
  </si>
  <si>
    <t>杨吉生</t>
  </si>
  <si>
    <t>4330011*****172012</t>
  </si>
  <si>
    <t>8101445*****09058</t>
  </si>
  <si>
    <t>20210316</t>
  </si>
  <si>
    <t>20230316</t>
  </si>
  <si>
    <t>2021/12/16</t>
  </si>
  <si>
    <t>杨德伟</t>
  </si>
  <si>
    <t>4330011*****142011</t>
  </si>
  <si>
    <t>8101445*****63749</t>
  </si>
  <si>
    <t>杨华刚</t>
  </si>
  <si>
    <t>4330011*****282014</t>
  </si>
  <si>
    <t>8101445*****08736</t>
  </si>
  <si>
    <t>杨贤明</t>
  </si>
  <si>
    <t>4330011*****152015</t>
  </si>
  <si>
    <t>铜湾镇**江村</t>
  </si>
  <si>
    <t>8101445*****06535</t>
  </si>
  <si>
    <t>20200924</t>
  </si>
  <si>
    <t>周南文</t>
  </si>
  <si>
    <t>4330011*****222013</t>
  </si>
  <si>
    <t>8101445*****06727</t>
  </si>
  <si>
    <t>20200529</t>
  </si>
  <si>
    <t>20230529</t>
  </si>
  <si>
    <t>杨兵喜</t>
  </si>
  <si>
    <t>4330011*****212010</t>
  </si>
  <si>
    <t>8101445*****06513</t>
  </si>
  <si>
    <t>20210319</t>
  </si>
  <si>
    <t>20230319</t>
  </si>
  <si>
    <t>2021/12/21
2021/12/21</t>
  </si>
  <si>
    <t>周满良</t>
  </si>
  <si>
    <t>4330011*****232053</t>
  </si>
  <si>
    <t>8101445*****06580</t>
  </si>
  <si>
    <t>周启星</t>
  </si>
  <si>
    <t>4330011*****012051</t>
  </si>
  <si>
    <t>8101445*****06444</t>
  </si>
  <si>
    <t>20201020</t>
  </si>
  <si>
    <t>20221020</t>
  </si>
  <si>
    <t>2021/12/14
2021/12/21</t>
  </si>
  <si>
    <t>周提包</t>
  </si>
  <si>
    <t>4330011*****302010</t>
  </si>
  <si>
    <t>8101445*****06397</t>
  </si>
  <si>
    <t>20200722</t>
  </si>
  <si>
    <t>20230722</t>
  </si>
  <si>
    <t>周南喜</t>
  </si>
  <si>
    <t>4330011*****302037</t>
  </si>
  <si>
    <t>8101445*****06477</t>
  </si>
  <si>
    <t>杨圣理</t>
  </si>
  <si>
    <t>4312211*****233014</t>
  </si>
  <si>
    <t>8101445*****64539</t>
  </si>
  <si>
    <t>杨司田</t>
  </si>
  <si>
    <t>4330011*****24621X</t>
  </si>
  <si>
    <t>8101445*****12460</t>
  </si>
  <si>
    <t>2021/10/27
2021/10/27
2021/12/17
2021/12/21</t>
  </si>
  <si>
    <t>杨华有</t>
  </si>
  <si>
    <t>4330011*****306214</t>
  </si>
  <si>
    <t>8101445*****64798</t>
  </si>
  <si>
    <t>20210324</t>
  </si>
  <si>
    <t>20230324</t>
  </si>
  <si>
    <t>杨圣贵</t>
  </si>
  <si>
    <t>4330011*****296215</t>
  </si>
  <si>
    <t>8101445*****12482</t>
  </si>
  <si>
    <t>20200902</t>
  </si>
  <si>
    <t>20220902</t>
  </si>
  <si>
    <t>杨司清</t>
  </si>
  <si>
    <t>4330011*****22621X</t>
  </si>
  <si>
    <t>8101445*****11603</t>
  </si>
  <si>
    <t>20221030</t>
  </si>
  <si>
    <t>2021/10/13
2021/12/21</t>
  </si>
  <si>
    <t>杨光金</t>
  </si>
  <si>
    <t>4330011*****206219</t>
  </si>
  <si>
    <t>8101445*****12426</t>
  </si>
  <si>
    <t>20200519</t>
  </si>
  <si>
    <t>20230519</t>
  </si>
  <si>
    <t>杨春柏</t>
  </si>
  <si>
    <t>4330011*****286210</t>
  </si>
  <si>
    <t>8101445*****64823</t>
  </si>
  <si>
    <t>杨司风</t>
  </si>
  <si>
    <t>4330011*****146217</t>
  </si>
  <si>
    <t>8101445*****12528</t>
  </si>
  <si>
    <t>20200819</t>
  </si>
  <si>
    <t>20230819</t>
  </si>
  <si>
    <t>杨司孝</t>
  </si>
  <si>
    <t>4330011*****16621X</t>
  </si>
  <si>
    <t>8101445*****64528</t>
  </si>
  <si>
    <t>杨司本</t>
  </si>
  <si>
    <t>8101445*****11830</t>
  </si>
  <si>
    <t>杨灰狗</t>
  </si>
  <si>
    <t>4330011*****026212</t>
  </si>
  <si>
    <t>8101445*****11910</t>
  </si>
  <si>
    <t>2021/10/09
2021/12/21</t>
  </si>
  <si>
    <t>4330011*****192013</t>
  </si>
  <si>
    <t>铜湾镇**岸村</t>
  </si>
  <si>
    <t>8101445*****09161</t>
  </si>
  <si>
    <t>20191026</t>
  </si>
  <si>
    <t>20221026</t>
  </si>
  <si>
    <t>周余军</t>
  </si>
  <si>
    <t>4330011*****092032</t>
  </si>
  <si>
    <t>8101445*****63772</t>
  </si>
  <si>
    <t>周余平</t>
  </si>
  <si>
    <t>4330011*****04201X</t>
  </si>
  <si>
    <t>8101445*****09207</t>
  </si>
  <si>
    <t>2021/12/22
2021/12/21
2021/12/21</t>
  </si>
  <si>
    <t>杨有堂</t>
  </si>
  <si>
    <t>4330011*****13201X</t>
  </si>
  <si>
    <t>8101445*****07685</t>
  </si>
  <si>
    <t>20200429</t>
  </si>
  <si>
    <t>20220429</t>
  </si>
  <si>
    <t>杨龙喜</t>
  </si>
  <si>
    <t>4330011*****072011</t>
  </si>
  <si>
    <t>8101445*****07415</t>
  </si>
  <si>
    <t>20220929</t>
  </si>
  <si>
    <t>杨来前</t>
  </si>
  <si>
    <t>4330011*****042019</t>
  </si>
  <si>
    <t>8101445*****07607</t>
  </si>
  <si>
    <t>周香妹</t>
  </si>
  <si>
    <t>4330011*****092049</t>
  </si>
  <si>
    <t>8101445*****07313</t>
  </si>
  <si>
    <t>杨付元</t>
  </si>
  <si>
    <t>8101445*****07368</t>
  </si>
  <si>
    <t>2021/12/27
2021/12/21</t>
  </si>
  <si>
    <t>杨贤安</t>
  </si>
  <si>
    <t>4330011*****062032</t>
  </si>
  <si>
    <t>8101445*****07573</t>
  </si>
  <si>
    <t>杨贤长</t>
  </si>
  <si>
    <t>4330011*****302011</t>
  </si>
  <si>
    <t>8101445*****07539</t>
  </si>
  <si>
    <t>20230522</t>
  </si>
  <si>
    <t>2021/11/21</t>
  </si>
  <si>
    <t>杨隆喜</t>
  </si>
  <si>
    <t>4330011*****132019</t>
  </si>
  <si>
    <t>8101445*****07630</t>
  </si>
  <si>
    <t>2021/12/05</t>
  </si>
  <si>
    <t>杨龙文</t>
  </si>
  <si>
    <t>4330011*****17203X</t>
  </si>
  <si>
    <t>8101445*****07448</t>
  </si>
  <si>
    <t>2021/12/23
2021/12/21</t>
  </si>
  <si>
    <t>彭生富</t>
  </si>
  <si>
    <t>4330011*****16201X</t>
  </si>
  <si>
    <t>8101445*****07357</t>
  </si>
  <si>
    <t>杨龙平</t>
  </si>
  <si>
    <t>4330011*****142014</t>
  </si>
  <si>
    <t>8101445*****07426</t>
  </si>
  <si>
    <t>杨隆杰</t>
  </si>
  <si>
    <t>8101445*****07324</t>
  </si>
  <si>
    <t>周润</t>
  </si>
  <si>
    <t>4312211*****130816</t>
  </si>
  <si>
    <t>8101445*****26005（一般存折）</t>
  </si>
  <si>
    <t>廖其良</t>
  </si>
  <si>
    <t>4330011*****182018</t>
  </si>
  <si>
    <t>8101445*****08442</t>
  </si>
  <si>
    <t>周自松</t>
  </si>
  <si>
    <t>4330011*****132014</t>
  </si>
  <si>
    <t>8101445*****07823</t>
  </si>
  <si>
    <t>20201013</t>
  </si>
  <si>
    <t>20231013</t>
  </si>
  <si>
    <t>杨进爱</t>
  </si>
  <si>
    <t>4330011*****282065</t>
  </si>
  <si>
    <t>8101445*****16923
（一般存折）</t>
  </si>
  <si>
    <t>廖高北</t>
  </si>
  <si>
    <t>4330011*****162010</t>
  </si>
  <si>
    <t>8101445*****08136（一般存折）</t>
  </si>
  <si>
    <t>廖兴付</t>
  </si>
  <si>
    <t>4330011*****272013</t>
  </si>
  <si>
    <t>8101445*****08282</t>
  </si>
  <si>
    <t>2021/10/15
2021/12/21</t>
  </si>
  <si>
    <t>廖茂立</t>
  </si>
  <si>
    <t>4330011*****212038</t>
  </si>
  <si>
    <t>8101445*****08000</t>
  </si>
  <si>
    <t>20200814</t>
  </si>
  <si>
    <t>20230814</t>
  </si>
  <si>
    <t>廖茂文</t>
  </si>
  <si>
    <t>4330011*****242010</t>
  </si>
  <si>
    <t>8101445*****08204</t>
  </si>
  <si>
    <t>廖茂华</t>
  </si>
  <si>
    <t>4330011*****16203X</t>
  </si>
  <si>
    <t>8101445*****63625</t>
  </si>
  <si>
    <t>廖茂来</t>
  </si>
  <si>
    <t>4330011*****242059</t>
  </si>
  <si>
    <t>8101445*****07981</t>
  </si>
  <si>
    <t>米金爱</t>
  </si>
  <si>
    <t>4330011*****202028</t>
  </si>
  <si>
    <t>8101445*****06057</t>
  </si>
  <si>
    <t>20200615</t>
  </si>
  <si>
    <t>20230615</t>
  </si>
  <si>
    <t>周自星</t>
  </si>
  <si>
    <t>4330011*****032015</t>
  </si>
  <si>
    <t>8101445*****06375</t>
  </si>
  <si>
    <t>20191023</t>
  </si>
  <si>
    <t>20221022</t>
  </si>
  <si>
    <t>2021/10/10
2021/12/29
2021/12/29
2021/12/21</t>
  </si>
  <si>
    <t>周八喜</t>
  </si>
  <si>
    <t>4330011*****11202X</t>
  </si>
  <si>
    <t>8101445*****05804</t>
  </si>
  <si>
    <t>20200514</t>
  </si>
  <si>
    <t>20230514</t>
  </si>
  <si>
    <t>2021/10/21
2021/11/21
2021/12/21</t>
  </si>
  <si>
    <t>周南富</t>
  </si>
  <si>
    <t>4330011*****082032</t>
  </si>
  <si>
    <t>8101445*****06273</t>
  </si>
  <si>
    <t>2021/11/23
2021/11/23
2021/12/16</t>
  </si>
  <si>
    <t>周南刚</t>
  </si>
  <si>
    <t>4330011*****222014</t>
  </si>
  <si>
    <t>8101445*****06024</t>
  </si>
  <si>
    <t>20230429</t>
  </si>
  <si>
    <t>姚茂金</t>
  </si>
  <si>
    <t>4330011*****172014</t>
  </si>
  <si>
    <t>8101445*****05611</t>
  </si>
  <si>
    <t>2021/10/11
2021/12/21</t>
  </si>
  <si>
    <t>周南相</t>
  </si>
  <si>
    <t>4330011*****212017</t>
  </si>
  <si>
    <t>8101445*****06115</t>
  </si>
  <si>
    <t>20191024</t>
  </si>
  <si>
    <t>20221024</t>
  </si>
  <si>
    <t>2021/10/11
2021/10/21
2021/11/24</t>
  </si>
  <si>
    <t>刘锡笑</t>
  </si>
  <si>
    <t>4330011*****122016</t>
  </si>
  <si>
    <t>8101445*****05474</t>
  </si>
  <si>
    <t>李付贵</t>
  </si>
  <si>
    <t>4330011*****252015</t>
  </si>
  <si>
    <t>8101445*****06013</t>
  </si>
  <si>
    <t>20200623</t>
  </si>
  <si>
    <t>20230623</t>
  </si>
  <si>
    <t>周汝保</t>
  </si>
  <si>
    <t>4330011*****032010</t>
  </si>
  <si>
    <t>8101445*****06091</t>
  </si>
  <si>
    <t>2021/10/21</t>
  </si>
  <si>
    <t>周绍洪</t>
  </si>
  <si>
    <t>4330011*****282017</t>
  </si>
  <si>
    <t>8101445*****05305</t>
  </si>
  <si>
    <t>周自玖</t>
  </si>
  <si>
    <t>4330011*****082014</t>
  </si>
  <si>
    <t>8101445*****06193</t>
  </si>
  <si>
    <t>周友德</t>
  </si>
  <si>
    <t>4330011*****032019</t>
  </si>
  <si>
    <t>8101445*****05349</t>
  </si>
  <si>
    <t>2021/10/15
2021/10/15
2021/12/21</t>
  </si>
  <si>
    <t>张友良</t>
  </si>
  <si>
    <t>8101445*****05848</t>
  </si>
  <si>
    <t>2021/12/21
2021/3/21</t>
  </si>
  <si>
    <t>杨贤松</t>
  </si>
  <si>
    <t>4330011*****192018</t>
  </si>
  <si>
    <t>8101445*****05859</t>
  </si>
  <si>
    <t>刘建华</t>
  </si>
  <si>
    <t>4330011*****082039</t>
  </si>
  <si>
    <t>8101445*****57900</t>
  </si>
  <si>
    <t>20200828</t>
  </si>
  <si>
    <t>20230828</t>
  </si>
  <si>
    <t>2021/11/21
2021/11/24</t>
  </si>
  <si>
    <t>杨春发</t>
  </si>
  <si>
    <t>4330011*****042011</t>
  </si>
  <si>
    <t>8101445*****05713</t>
  </si>
  <si>
    <t>20211025</t>
  </si>
  <si>
    <t xml:space="preserve">2021/10/25
2021/10/25
</t>
  </si>
  <si>
    <t>周华</t>
  </si>
  <si>
    <t>4330011*****202051</t>
  </si>
  <si>
    <t>8101445*****05600</t>
  </si>
  <si>
    <t>20200904</t>
  </si>
  <si>
    <t>20230904</t>
  </si>
  <si>
    <t>刘有异</t>
  </si>
  <si>
    <t>4330011*****282019</t>
  </si>
  <si>
    <t>8101445*****05452</t>
  </si>
  <si>
    <t>20200826</t>
  </si>
  <si>
    <t>20230826</t>
  </si>
  <si>
    <t>周启山</t>
  </si>
  <si>
    <t>4330011*****27203X</t>
  </si>
  <si>
    <t>8101445*****57922</t>
  </si>
  <si>
    <t>2021/11/23
2021/11/23
2021/12/21</t>
  </si>
  <si>
    <t>周汝满</t>
  </si>
  <si>
    <t>4330011*****092017</t>
  </si>
  <si>
    <t>8101445*****57911</t>
  </si>
  <si>
    <t>周启保</t>
  </si>
  <si>
    <t>4330011*****012037</t>
  </si>
  <si>
    <t>8101445*****05837</t>
  </si>
  <si>
    <t>20200730</t>
  </si>
  <si>
    <t>20230730</t>
  </si>
  <si>
    <t>刘会良</t>
  </si>
  <si>
    <t>4330011*****052014</t>
  </si>
  <si>
    <t>8101445*****05532</t>
  </si>
  <si>
    <t>周自交</t>
  </si>
  <si>
    <t>4330011*****302013</t>
  </si>
  <si>
    <t>8101445*****06308</t>
  </si>
  <si>
    <t>20210323</t>
  </si>
  <si>
    <t>20230323</t>
  </si>
  <si>
    <t>2021/11/24
2021/12/21</t>
  </si>
  <si>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杨有家</t>
    </r>
  </si>
  <si>
    <t>4330011*****282037</t>
  </si>
  <si>
    <t>铜湾镇**头村</t>
  </si>
  <si>
    <t>8101445*****09365</t>
  </si>
  <si>
    <t>20200702</t>
  </si>
  <si>
    <t>杨兴长</t>
  </si>
  <si>
    <t>8101445*****09310</t>
  </si>
  <si>
    <t>杨隆亮</t>
  </si>
  <si>
    <t>4312211*****090013</t>
  </si>
  <si>
    <t>8101445*****09558</t>
  </si>
  <si>
    <t>20210315</t>
  </si>
  <si>
    <t>20230315</t>
  </si>
  <si>
    <t>杨隆银</t>
  </si>
  <si>
    <t>4330011*****092015</t>
  </si>
  <si>
    <t>8101445*****09387</t>
  </si>
  <si>
    <t>杨城芳</t>
  </si>
  <si>
    <t>4330011*****152014</t>
  </si>
  <si>
    <t>8101445*****09525</t>
  </si>
  <si>
    <t>杨英刚</t>
  </si>
  <si>
    <t>8101445*****09536</t>
  </si>
  <si>
    <t>杨庆柏</t>
  </si>
  <si>
    <t>4330011*****142012</t>
  </si>
  <si>
    <t>8101445*****77129</t>
  </si>
  <si>
    <t>2021/10/28
2021/12/24
2021/12/21</t>
  </si>
  <si>
    <r>
      <rPr>
        <b/>
        <sz val="10"/>
        <rFont val="Times New Roman"/>
        <charset val="134"/>
      </rPr>
      <t xml:space="preserve">
</t>
    </r>
    <r>
      <rPr>
        <b/>
        <sz val="10"/>
        <rFont val="仿宋_GB2312"/>
        <charset val="134"/>
      </rPr>
      <t>杨铁岩</t>
    </r>
  </si>
  <si>
    <t>4330011*****102016</t>
  </si>
  <si>
    <t>8101445*****09376</t>
  </si>
  <si>
    <t>杨司元</t>
  </si>
  <si>
    <t>4312211*****283017</t>
  </si>
  <si>
    <t>8101445*****63818</t>
  </si>
  <si>
    <t>杨圣田</t>
  </si>
  <si>
    <t>4312211*****050014</t>
  </si>
  <si>
    <t>8101445*****09717</t>
  </si>
  <si>
    <t>黄长喜</t>
  </si>
  <si>
    <t>4330011*****156213</t>
  </si>
  <si>
    <t>8101445*****10111</t>
  </si>
  <si>
    <t>杨宗贵</t>
  </si>
  <si>
    <t>4330011*****286218</t>
  </si>
  <si>
    <t>8101445*****10053</t>
  </si>
  <si>
    <t>杨圣长</t>
  </si>
  <si>
    <t>4330011*****186215</t>
  </si>
  <si>
    <t>8101445*****09648</t>
  </si>
  <si>
    <t>黄满乐</t>
  </si>
  <si>
    <t>4330011*****226213</t>
  </si>
  <si>
    <t>8101445*****10097</t>
  </si>
  <si>
    <t>杨长贵</t>
  </si>
  <si>
    <t>4330011*****256212</t>
  </si>
  <si>
    <t>8101445*****10950</t>
  </si>
  <si>
    <t>2018.7.31</t>
  </si>
  <si>
    <t>2021.7.23</t>
  </si>
  <si>
    <t>2021/10/19
2021/10/19
2021/10/19
2021/10/20</t>
  </si>
  <si>
    <t>杨理元</t>
  </si>
  <si>
    <t>4330011*****176218</t>
  </si>
  <si>
    <t>8101445*****10892</t>
  </si>
  <si>
    <t>杨圣元</t>
  </si>
  <si>
    <t>4330011*****196210</t>
  </si>
  <si>
    <t>8101445*****64200</t>
  </si>
  <si>
    <t xml:space="preserve">2021/10/20
</t>
  </si>
  <si>
    <t>杨理明</t>
  </si>
  <si>
    <t>4330011*****126218</t>
  </si>
  <si>
    <t>8101445*****11444</t>
  </si>
  <si>
    <t>2021/9/27
2021/9/27
2021/12/21</t>
  </si>
  <si>
    <t>杨龙杰</t>
  </si>
  <si>
    <t>4330011*****116215</t>
  </si>
  <si>
    <t>8101445*****11013</t>
  </si>
  <si>
    <t>杨学元</t>
  </si>
  <si>
    <t>4330011*****156219</t>
  </si>
  <si>
    <t>8101445*****11206</t>
  </si>
  <si>
    <t>杨理兴</t>
  </si>
  <si>
    <t>4330011*****126214</t>
  </si>
  <si>
    <t>8101445*****64040</t>
  </si>
  <si>
    <t>2021/11/24
2021/11/30
2021/12/9</t>
  </si>
  <si>
    <t>杨求来</t>
  </si>
  <si>
    <t>4330011*****156218</t>
  </si>
  <si>
    <t>8101445*****11126</t>
  </si>
  <si>
    <t>杨宗平</t>
  </si>
  <si>
    <t>4312211*****023013</t>
  </si>
  <si>
    <t>8101445*****64153</t>
  </si>
  <si>
    <t xml:space="preserve">2021/11/19
2021/11/21
</t>
  </si>
  <si>
    <t>杨理逢</t>
  </si>
  <si>
    <t>4330011*****06621X</t>
  </si>
  <si>
    <t>8101445*****64120</t>
  </si>
  <si>
    <t>2019.10.29</t>
  </si>
  <si>
    <t>杨圣华</t>
  </si>
  <si>
    <t>4312211*****123012</t>
  </si>
  <si>
    <t>8101445*****11239</t>
  </si>
  <si>
    <t xml:space="preserve">2021/10/20
2021/10/27
2021/10/27
</t>
  </si>
  <si>
    <t>4330011*****26621X</t>
  </si>
  <si>
    <t>8101445*****11240</t>
  </si>
  <si>
    <t>杨英祥</t>
  </si>
  <si>
    <t>4330011*****066215</t>
  </si>
  <si>
    <t>8101445*****64244</t>
  </si>
  <si>
    <t>2021/9/23
2021/9/26
2021/12/25
2021/12/26</t>
  </si>
  <si>
    <t>杨求贵</t>
  </si>
  <si>
    <t>4330011*****086216</t>
  </si>
  <si>
    <t>8101445*****10938</t>
  </si>
  <si>
    <t>杨喜珍</t>
  </si>
  <si>
    <t>4330011*****176223</t>
  </si>
  <si>
    <t>8101445*****11262</t>
  </si>
  <si>
    <t>2021/12/27
2021/12/31
2021/12/31</t>
  </si>
  <si>
    <t>杨司怀</t>
  </si>
  <si>
    <t>4330011*****036210</t>
  </si>
  <si>
    <t>8101445*****64197</t>
  </si>
  <si>
    <t>周启敬</t>
  </si>
  <si>
    <t>4330011*****036018</t>
  </si>
  <si>
    <t>新路河**湾坪村</t>
  </si>
  <si>
    <t>8101445*****55926</t>
  </si>
  <si>
    <t>陈初来</t>
  </si>
  <si>
    <t>4330011*****296012</t>
  </si>
  <si>
    <t>新路河**路河村</t>
  </si>
  <si>
    <t>8101445*****54852</t>
  </si>
  <si>
    <t>杨先红</t>
  </si>
  <si>
    <t>4330011*****076019</t>
  </si>
  <si>
    <t>新路河**溪村</t>
  </si>
  <si>
    <t>8101445*****56703</t>
  </si>
  <si>
    <t>熊安立</t>
  </si>
  <si>
    <t>4330011*****236076</t>
  </si>
  <si>
    <t>8101445*****57548</t>
  </si>
  <si>
    <t>罗运钢</t>
  </si>
  <si>
    <t>4330011*****276018</t>
  </si>
  <si>
    <t>新路河**家坡村</t>
  </si>
  <si>
    <t>8101445*****59545</t>
  </si>
  <si>
    <t>杨长喜</t>
  </si>
  <si>
    <t>4330011*****016017</t>
  </si>
  <si>
    <t>新路河**渡江村</t>
  </si>
  <si>
    <t>8101445*****56133</t>
  </si>
  <si>
    <t>蒲声荣</t>
  </si>
  <si>
    <t>4330011*****086013</t>
  </si>
  <si>
    <t>8101445*****56199</t>
  </si>
  <si>
    <t>周早元</t>
  </si>
  <si>
    <t>4330011*****156028</t>
  </si>
  <si>
    <t>8101445*****56577</t>
  </si>
  <si>
    <t>杨长松</t>
  </si>
  <si>
    <t>4330011*****256812</t>
  </si>
  <si>
    <t>新路河**鱼村</t>
  </si>
  <si>
    <t>8101445*****60617</t>
  </si>
  <si>
    <t>杨宗培</t>
  </si>
  <si>
    <t>4330011*****066016</t>
  </si>
  <si>
    <t>8101445*****55959</t>
  </si>
  <si>
    <t>杨晖</t>
  </si>
  <si>
    <t>4330011*****28681X</t>
  </si>
  <si>
    <t>新路河**竹村</t>
  </si>
  <si>
    <t>8101445*****60334</t>
  </si>
  <si>
    <t>杨锦娃</t>
  </si>
  <si>
    <t>4330011*****19601X</t>
  </si>
  <si>
    <t>8101445*****55877</t>
  </si>
  <si>
    <t>杨成良</t>
  </si>
  <si>
    <t>4330011*****266017</t>
  </si>
  <si>
    <t>8101445*****55866</t>
  </si>
  <si>
    <t>4330011*****076016</t>
  </si>
  <si>
    <t>8101445*****56725</t>
  </si>
  <si>
    <t>4330011*****116035</t>
  </si>
  <si>
    <t>8101445*****59421</t>
  </si>
  <si>
    <t>蒲生连</t>
  </si>
  <si>
    <t>4330011*****246017</t>
  </si>
  <si>
    <t>8101445*****58053</t>
  </si>
  <si>
    <t>贺昌贵</t>
  </si>
  <si>
    <t>4330011*****116036</t>
  </si>
  <si>
    <t>新路河**兴村</t>
  </si>
  <si>
    <t>8101445*****58814</t>
  </si>
  <si>
    <t>吴仁付</t>
  </si>
  <si>
    <t>4312211*****262817</t>
  </si>
  <si>
    <t>8101445*****59771</t>
  </si>
  <si>
    <t>舒明高</t>
  </si>
  <si>
    <t>4330011*****04601X</t>
  </si>
  <si>
    <t>8101445*****57694</t>
  </si>
  <si>
    <t>李宏元</t>
  </si>
  <si>
    <t>4330011*****136034</t>
  </si>
  <si>
    <t>8101445*****58983</t>
  </si>
  <si>
    <t>蒲学信</t>
  </si>
  <si>
    <t>4330011*****166011</t>
  </si>
  <si>
    <t>8101445*****59023</t>
  </si>
  <si>
    <t>贺昌辉</t>
  </si>
  <si>
    <t>4330011*****056018</t>
  </si>
  <si>
    <t>8101445*****58790</t>
  </si>
  <si>
    <t>贺勇</t>
  </si>
  <si>
    <t>4330011*****076013</t>
  </si>
  <si>
    <t>8101445*****56075</t>
  </si>
  <si>
    <t>杨钱</t>
  </si>
  <si>
    <t>4312211*****053614</t>
  </si>
  <si>
    <t>8101445*****42436</t>
  </si>
  <si>
    <t>罗明安</t>
  </si>
  <si>
    <t>4312211*****062819</t>
  </si>
  <si>
    <t>8101445*****59534</t>
  </si>
  <si>
    <t>杨先桥</t>
  </si>
  <si>
    <t>8101445*****56667</t>
  </si>
  <si>
    <t>蒲声财</t>
  </si>
  <si>
    <t>8101445*****59476</t>
  </si>
  <si>
    <t>杨修普</t>
  </si>
  <si>
    <t>4312211*****093632</t>
  </si>
  <si>
    <t>新路河**龙桥村</t>
  </si>
  <si>
    <t>8101445*****69209</t>
  </si>
  <si>
    <t>杨司根</t>
  </si>
  <si>
    <t>4330011*****26681X</t>
  </si>
  <si>
    <t>8101445*****61021</t>
  </si>
  <si>
    <t>杨元秀</t>
  </si>
  <si>
    <t>4312211*****250026</t>
  </si>
  <si>
    <t>8101445*****60946</t>
  </si>
  <si>
    <t>蒲生松</t>
  </si>
  <si>
    <t>4330011*****246011</t>
  </si>
  <si>
    <t>8101445*****58972</t>
  </si>
  <si>
    <t>蒲士强</t>
  </si>
  <si>
    <t>4330011*****246013</t>
  </si>
  <si>
    <t>8101445*****59045</t>
  </si>
  <si>
    <t>杨锡东</t>
  </si>
  <si>
    <t>4330011*****206815</t>
  </si>
  <si>
    <t>新路河**垄村</t>
  </si>
  <si>
    <t>8101445*****61951</t>
  </si>
  <si>
    <t>丁绍和</t>
  </si>
  <si>
    <t>4330011*****276034</t>
  </si>
  <si>
    <t>8101445*****58155</t>
  </si>
  <si>
    <t>罗明朝</t>
  </si>
  <si>
    <t>4330011*****066018</t>
  </si>
  <si>
    <t>8101445*****55844</t>
  </si>
  <si>
    <t>杨锡利</t>
  </si>
  <si>
    <t>4330011*****046036</t>
  </si>
  <si>
    <t>新路河**龙坪村</t>
  </si>
  <si>
    <t>8101445*****57173</t>
  </si>
  <si>
    <t>周启和</t>
  </si>
  <si>
    <t>4330011*****116011</t>
  </si>
  <si>
    <t>8101445*****55403</t>
  </si>
  <si>
    <t>杨满爱</t>
  </si>
  <si>
    <t>4330011*****306029</t>
  </si>
  <si>
    <t>8101445*****67279</t>
  </si>
  <si>
    <t>蒲玉勇</t>
  </si>
  <si>
    <t>8101445*****91432</t>
  </si>
  <si>
    <t>刘少春</t>
  </si>
  <si>
    <t>4330011*****041436</t>
  </si>
  <si>
    <t>花桥镇**山村刘家</t>
  </si>
  <si>
    <t>8101445*****69596</t>
  </si>
  <si>
    <t>刘少东</t>
  </si>
  <si>
    <t>4330011*****081417</t>
  </si>
  <si>
    <t>8101445*****69574</t>
  </si>
  <si>
    <t>胡安喜</t>
  </si>
  <si>
    <t>4330011*****151439</t>
  </si>
  <si>
    <t>花桥镇**山村青良田</t>
  </si>
  <si>
    <t>8101445*****69642</t>
  </si>
  <si>
    <t>2021.10.29/2021.12.20</t>
  </si>
  <si>
    <t>胡安国</t>
  </si>
  <si>
    <t>4330011*****211436</t>
  </si>
  <si>
    <t>花桥镇**山村</t>
  </si>
  <si>
    <t>8101445*****39783</t>
  </si>
  <si>
    <t>张菊英</t>
  </si>
  <si>
    <t>4312211*****270021</t>
  </si>
  <si>
    <t>8101445*****69868</t>
  </si>
  <si>
    <t>2019/12.02/2021.11.16</t>
  </si>
  <si>
    <t>2021.11.15/2024.11.15</t>
  </si>
  <si>
    <t>2021.11.15/2021.12.20</t>
  </si>
  <si>
    <t>滕树祥</t>
  </si>
  <si>
    <t>4330011*****121433</t>
  </si>
  <si>
    <t>8101445*****69744</t>
  </si>
  <si>
    <t>2020.9.26</t>
  </si>
  <si>
    <t>2023.9.25</t>
  </si>
  <si>
    <t>张忠生</t>
  </si>
  <si>
    <t>4330011*****021414</t>
  </si>
  <si>
    <t>8101445*****39738</t>
  </si>
  <si>
    <t>2020.7.30</t>
  </si>
  <si>
    <t>2023.7.29</t>
  </si>
  <si>
    <t>胡安顺</t>
  </si>
  <si>
    <t>4330011*****211431</t>
  </si>
  <si>
    <t>8101445*****69904</t>
  </si>
  <si>
    <t>2021.11.5</t>
  </si>
  <si>
    <t>2024.11.4</t>
  </si>
  <si>
    <t>胡永军</t>
  </si>
  <si>
    <t>4330011*****121419</t>
  </si>
  <si>
    <t>8101445*****69664</t>
  </si>
  <si>
    <t>滕德文</t>
  </si>
  <si>
    <t>4330011*****021413</t>
  </si>
  <si>
    <t>花桥镇**村窝水溪</t>
  </si>
  <si>
    <t>8101445*****58427</t>
  </si>
  <si>
    <t>滕金香</t>
  </si>
  <si>
    <t>4330011*****081465</t>
  </si>
  <si>
    <t>花桥镇**村</t>
  </si>
  <si>
    <t>*****</t>
  </si>
  <si>
    <t>2024.10.28</t>
  </si>
  <si>
    <t>胡国成</t>
  </si>
  <si>
    <t>4330011*****171417</t>
  </si>
  <si>
    <t>花桥村**冲组</t>
  </si>
  <si>
    <t>8101445*****69494</t>
  </si>
  <si>
    <t>2020.9.30</t>
  </si>
  <si>
    <t>2023.9.29</t>
  </si>
  <si>
    <t>倪大军</t>
  </si>
  <si>
    <t>4330011*****081414</t>
  </si>
  <si>
    <t>8101445*****68605</t>
  </si>
  <si>
    <t>2020.10.14</t>
  </si>
  <si>
    <t>2023.10.13</t>
  </si>
  <si>
    <t>唐清平</t>
  </si>
  <si>
    <t>4330011*****151458</t>
  </si>
  <si>
    <t>花桥镇**村田家坪</t>
  </si>
  <si>
    <t>8101445*****69369</t>
  </si>
  <si>
    <t>谢申高</t>
  </si>
  <si>
    <t>4330011*****271412</t>
  </si>
  <si>
    <t>8101445*****49874</t>
  </si>
  <si>
    <t>2023.4.26</t>
  </si>
  <si>
    <t>雷佳婆</t>
  </si>
  <si>
    <t>4330011*****181425</t>
  </si>
  <si>
    <t>花桥镇**村李家院</t>
  </si>
  <si>
    <t>8101445*****58370</t>
  </si>
  <si>
    <t>胡大军</t>
  </si>
  <si>
    <t>4330011*****281414</t>
  </si>
  <si>
    <t>花桥镇**村利家坡片区</t>
  </si>
  <si>
    <t>8101445*****68967</t>
  </si>
  <si>
    <t>2020.8.31</t>
  </si>
  <si>
    <t>2023.8.31</t>
  </si>
  <si>
    <t>胡开生</t>
  </si>
  <si>
    <t>4312211*****140432</t>
  </si>
  <si>
    <t>8101445*****68956</t>
  </si>
  <si>
    <t>李春明</t>
  </si>
  <si>
    <t>4330011*****221410</t>
  </si>
  <si>
    <t>花桥镇**村板山溪</t>
  </si>
  <si>
    <t>8101445*****69165</t>
  </si>
  <si>
    <t>欧晓风</t>
  </si>
  <si>
    <t>4330011*****241465</t>
  </si>
  <si>
    <t>花桥镇**村车坪片区</t>
  </si>
  <si>
    <t>8101445*****68560</t>
  </si>
  <si>
    <t>2020.5.27</t>
  </si>
  <si>
    <t>2023.5.25</t>
  </si>
  <si>
    <t>胡天祥</t>
  </si>
  <si>
    <t>4330011*****171437</t>
  </si>
  <si>
    <t>8101445*****69472</t>
  </si>
  <si>
    <t>毛克三</t>
  </si>
  <si>
    <t>4330011*****181418</t>
  </si>
  <si>
    <t>花桥镇**村茶吉冲</t>
  </si>
  <si>
    <t>8101445*****58314</t>
  </si>
  <si>
    <t>毛代铁</t>
  </si>
  <si>
    <t>4330011*****231415</t>
  </si>
  <si>
    <t>8101445*****68843</t>
  </si>
  <si>
    <t>2021.11.10</t>
  </si>
  <si>
    <t>2024.11.9</t>
  </si>
  <si>
    <t>毛克细</t>
  </si>
  <si>
    <t>4330011*****141411</t>
  </si>
  <si>
    <t>8101445*****68887</t>
  </si>
  <si>
    <t>2021.11.9</t>
  </si>
  <si>
    <t>2024.11.8</t>
  </si>
  <si>
    <t>滕建平</t>
  </si>
  <si>
    <t>4312211*****270439</t>
  </si>
  <si>
    <t>8101445*****59909</t>
  </si>
  <si>
    <t>2024.6.15</t>
  </si>
  <si>
    <t>黄烈恒</t>
  </si>
  <si>
    <t>4330011*****151419</t>
  </si>
  <si>
    <t>8101445*****69325</t>
  </si>
  <si>
    <t>张治银</t>
  </si>
  <si>
    <t>4330011*****091410</t>
  </si>
  <si>
    <t>8101445*****58290</t>
  </si>
  <si>
    <t>2020.10.9/2021.11.1</t>
  </si>
  <si>
    <t>2021.10.08/2024.11.1</t>
  </si>
  <si>
    <t>2021.10.8/2021.12.20</t>
  </si>
  <si>
    <t>李春伍</t>
  </si>
  <si>
    <t>4312211*****080017</t>
  </si>
  <si>
    <t>花桥镇**村利花片区</t>
  </si>
  <si>
    <t>8101445*****69201</t>
  </si>
  <si>
    <t>2024.11.23</t>
  </si>
  <si>
    <t>张玉梅</t>
  </si>
  <si>
    <t>4330011*****021425</t>
  </si>
  <si>
    <t>8101445*****49885</t>
  </si>
  <si>
    <t>2024.10.27</t>
  </si>
  <si>
    <t>谭永贵</t>
  </si>
  <si>
    <t>4330011*****111410</t>
  </si>
  <si>
    <t>8101445*****68730</t>
  </si>
  <si>
    <t>2021.10.08</t>
  </si>
  <si>
    <t>谢申桂</t>
  </si>
  <si>
    <t>4330011*****201411</t>
  </si>
  <si>
    <t>8101445*****68763</t>
  </si>
  <si>
    <t>2024.10.19</t>
  </si>
  <si>
    <t>张治松</t>
  </si>
  <si>
    <t>4330011*****021417</t>
  </si>
  <si>
    <t>8101445*****68821</t>
  </si>
  <si>
    <t>2020.10.9/2021.10.18</t>
  </si>
  <si>
    <t>2021.10.08/2024.10.18</t>
  </si>
  <si>
    <t>唐夏珍</t>
  </si>
  <si>
    <t>4330011*****041425</t>
  </si>
  <si>
    <t>花桥镇**塘村新屋场</t>
  </si>
  <si>
    <t>8101445*****58518</t>
  </si>
  <si>
    <t>谢兰风</t>
  </si>
  <si>
    <t>4330011*****161420</t>
  </si>
  <si>
    <t>花桥镇**塘村</t>
  </si>
  <si>
    <t>8101445*****58585</t>
  </si>
  <si>
    <t>2020.04.01</t>
  </si>
  <si>
    <t>2022.04.01</t>
  </si>
  <si>
    <t>董绍满</t>
  </si>
  <si>
    <t>4330011*****131411</t>
  </si>
  <si>
    <t>8101445*****69971</t>
  </si>
  <si>
    <t>2020.4.30</t>
  </si>
  <si>
    <t>2023.4.30</t>
  </si>
  <si>
    <t>周亚军</t>
  </si>
  <si>
    <t>4312211*****090414</t>
  </si>
  <si>
    <t>8101445*****11546</t>
  </si>
  <si>
    <t>2020.7.16</t>
  </si>
  <si>
    <t>2022.7.15</t>
  </si>
  <si>
    <t>鄢祥米</t>
  </si>
  <si>
    <t>4330221*****273910</t>
  </si>
  <si>
    <t>8101445*****39829</t>
  </si>
  <si>
    <t>2021.11.24/2021.11.26</t>
  </si>
  <si>
    <t>周时龙</t>
  </si>
  <si>
    <t>4330011*****20143X</t>
  </si>
  <si>
    <t>8101445*****70363</t>
  </si>
  <si>
    <t>2022.7.29</t>
  </si>
  <si>
    <t>贺自青</t>
  </si>
  <si>
    <t>4312211*****090417</t>
  </si>
  <si>
    <t>8101445*****70216</t>
  </si>
  <si>
    <t>倪秀兰</t>
  </si>
  <si>
    <t>4330011*****251448</t>
  </si>
  <si>
    <t>8101445*****70238</t>
  </si>
  <si>
    <t>蒲怀兴</t>
  </si>
  <si>
    <t>4312211*****240417</t>
  </si>
  <si>
    <t>蒲生望</t>
  </si>
  <si>
    <t>4330011*****211414</t>
  </si>
  <si>
    <t>陈桂香</t>
  </si>
  <si>
    <t>4330011*****151441</t>
  </si>
  <si>
    <t>张生华</t>
  </si>
  <si>
    <t>4330011*****041419</t>
  </si>
  <si>
    <t>周刚华</t>
  </si>
  <si>
    <t>4312211*****010412</t>
  </si>
  <si>
    <t>陈代有</t>
  </si>
  <si>
    <t>8101445*****70067</t>
  </si>
  <si>
    <t>周汝英</t>
  </si>
  <si>
    <t>4312211*****300020</t>
  </si>
  <si>
    <t>8101445*****70089</t>
  </si>
  <si>
    <t>2021.11.11/2021.12.21</t>
  </si>
  <si>
    <t>米仁元</t>
  </si>
  <si>
    <t>4330011*****061412</t>
  </si>
  <si>
    <t>8101445*****72871</t>
  </si>
  <si>
    <t>2021.12.30</t>
  </si>
  <si>
    <t>彭泽银</t>
  </si>
  <si>
    <t>花桥镇**村杉木</t>
  </si>
  <si>
    <t>8101445*****72633</t>
  </si>
  <si>
    <t>邓宏贵</t>
  </si>
  <si>
    <t>4330011*****161412</t>
  </si>
  <si>
    <t>8101445*****72995</t>
  </si>
  <si>
    <t>彭大哇</t>
  </si>
  <si>
    <t>4330011*****221430</t>
  </si>
  <si>
    <t>2021.12.20/2021.12.21</t>
  </si>
  <si>
    <t>彭雪花</t>
  </si>
  <si>
    <t>4312211*****242447</t>
  </si>
  <si>
    <t>8101445*****60006</t>
  </si>
  <si>
    <t>2021.3.31</t>
  </si>
  <si>
    <t>2024.3.30</t>
  </si>
  <si>
    <t>邓成林</t>
  </si>
  <si>
    <t>4330011*****121411</t>
  </si>
  <si>
    <t>花桥镇**村利天</t>
  </si>
  <si>
    <t>8101445*****72951</t>
  </si>
  <si>
    <t>肖满珍</t>
  </si>
  <si>
    <t>4330011*****241428</t>
  </si>
  <si>
    <t>花桥镇**村杉木塘</t>
  </si>
  <si>
    <t>8101445*****72644</t>
  </si>
  <si>
    <t>2017-10-11</t>
  </si>
  <si>
    <r>
      <rPr>
        <sz val="10"/>
        <rFont val="仿宋_GB2312"/>
        <charset val="134"/>
      </rPr>
      <t>谭玉珍</t>
    </r>
    <r>
      <rPr>
        <sz val="10"/>
        <rFont val="Times New Roman"/>
        <charset val="134"/>
      </rPr>
      <t xml:space="preserve">
</t>
    </r>
  </si>
  <si>
    <t>4330011*****041424</t>
  </si>
  <si>
    <t>花桥镇**田村下求雨塘</t>
  </si>
  <si>
    <t>8101445*****70828</t>
  </si>
  <si>
    <t>2022.11.23</t>
  </si>
  <si>
    <t>彭泽来</t>
  </si>
  <si>
    <t>4330011*****081433</t>
  </si>
  <si>
    <t>花桥镇**田村</t>
  </si>
  <si>
    <t>8101445*****71118</t>
  </si>
  <si>
    <t>熊思权</t>
  </si>
  <si>
    <t>4312211*****140418</t>
  </si>
  <si>
    <t>花桥镇**田村代家坡</t>
  </si>
  <si>
    <t>8101445*****71287</t>
  </si>
  <si>
    <t>2020.5.19</t>
  </si>
  <si>
    <t>2023.5.19</t>
  </si>
  <si>
    <t>2021.10.21/2021.11.24/2021.12.28</t>
  </si>
  <si>
    <t>王志和</t>
  </si>
  <si>
    <t>4330011*****161418</t>
  </si>
  <si>
    <t>8101445*****70884</t>
  </si>
  <si>
    <t>2020.7.8</t>
  </si>
  <si>
    <t>2022.7.7</t>
  </si>
  <si>
    <t>王文耀</t>
  </si>
  <si>
    <t>4330011*****191414</t>
  </si>
  <si>
    <t>花桥镇**田村山羊头片区</t>
  </si>
  <si>
    <t>8101445*****39874</t>
  </si>
  <si>
    <t>2020.8.30</t>
  </si>
  <si>
    <t>2023.8.29</t>
  </si>
  <si>
    <t>彭先军</t>
  </si>
  <si>
    <t>4312211*****150019</t>
  </si>
  <si>
    <t>彭军军</t>
  </si>
  <si>
    <t>4312211*****120419</t>
  </si>
  <si>
    <t>花桥镇**田村上求雨塘组</t>
  </si>
  <si>
    <t>8101445*****39841</t>
  </si>
  <si>
    <t>金庆武</t>
  </si>
  <si>
    <t>4330011*****16143x</t>
  </si>
  <si>
    <t>花桥镇**口村王家组</t>
  </si>
  <si>
    <t>8101445*****58700</t>
  </si>
  <si>
    <t>2020.5.12</t>
  </si>
  <si>
    <t>2023.5.11</t>
  </si>
  <si>
    <t>王学桥</t>
  </si>
  <si>
    <t>4330011*****031432</t>
  </si>
  <si>
    <t>王强</t>
  </si>
  <si>
    <t>4330011*****221414</t>
  </si>
  <si>
    <t>8101445*****70487</t>
  </si>
  <si>
    <t>2021.10.21/2021.12.22</t>
  </si>
  <si>
    <t>杨德伍</t>
  </si>
  <si>
    <t>4330011*****021411</t>
  </si>
  <si>
    <t>花桥镇**口村</t>
  </si>
  <si>
    <t>8101445*****70523</t>
  </si>
  <si>
    <t>陈克彬</t>
  </si>
  <si>
    <t>4330011*****18141X</t>
  </si>
  <si>
    <t>花桥镇**口村周家组</t>
  </si>
  <si>
    <t>8101445*****70498</t>
  </si>
  <si>
    <t>杨兴付</t>
  </si>
  <si>
    <t>4330011*****161417</t>
  </si>
  <si>
    <t>花桥镇**口村桑树湾组</t>
  </si>
  <si>
    <t>8101445*****70432</t>
  </si>
  <si>
    <t>陈群</t>
  </si>
  <si>
    <t>4330011*****280012</t>
  </si>
  <si>
    <t>8101445*****70512</t>
  </si>
  <si>
    <t>胡自松</t>
  </si>
  <si>
    <t>4330011*****231412</t>
  </si>
  <si>
    <t>8101445*****70657</t>
  </si>
  <si>
    <t>胡开清</t>
  </si>
  <si>
    <t>4330011*****051410</t>
  </si>
  <si>
    <t>花桥镇**溪村三洞溪片区</t>
  </si>
  <si>
    <t>8101445*****71913</t>
  </si>
  <si>
    <t>张金高</t>
  </si>
  <si>
    <t>4330011*****221434</t>
  </si>
  <si>
    <t>花桥镇**溪村汤家片区</t>
  </si>
  <si>
    <t>8101445*****71458</t>
  </si>
  <si>
    <t>2020.8.13</t>
  </si>
  <si>
    <t>胡应结</t>
  </si>
  <si>
    <t>4330011*****261438</t>
  </si>
  <si>
    <t>花桥镇**溪村柴家组</t>
  </si>
  <si>
    <t>8101445*****71786</t>
  </si>
  <si>
    <t>2021.11.25/2021.12.20</t>
  </si>
  <si>
    <t>张金想</t>
  </si>
  <si>
    <t>4330011*****141432</t>
  </si>
  <si>
    <t>花桥镇**溪村张家三村民</t>
  </si>
  <si>
    <t>2019.11.26</t>
  </si>
  <si>
    <t>曾刚</t>
  </si>
  <si>
    <t>花桥镇**溪村</t>
  </si>
  <si>
    <t>8101445*****39954</t>
  </si>
  <si>
    <t>张再水</t>
  </si>
  <si>
    <t>4330011*****031419</t>
  </si>
  <si>
    <t>8101445*****71209</t>
  </si>
  <si>
    <t>2020.5.21</t>
  </si>
  <si>
    <t>2023.5.20</t>
  </si>
  <si>
    <t>张榜凤</t>
  </si>
  <si>
    <t>4330011*****131437</t>
  </si>
  <si>
    <t>8101445*****71389</t>
  </si>
  <si>
    <t>2020.8.19</t>
  </si>
  <si>
    <t>2023.8.18</t>
  </si>
  <si>
    <t>张榜元</t>
  </si>
  <si>
    <t>8101445*****71356</t>
  </si>
  <si>
    <t>2024.9.18</t>
  </si>
  <si>
    <t>胡开龙</t>
  </si>
  <si>
    <t>4330011*****291411</t>
  </si>
  <si>
    <t>8101445*****71505</t>
  </si>
  <si>
    <t>胡云</t>
  </si>
  <si>
    <t>4312211*****040415</t>
  </si>
  <si>
    <t>张再岩</t>
  </si>
  <si>
    <t>4330011*****07143X</t>
  </si>
  <si>
    <t>8101445*****71221</t>
  </si>
  <si>
    <t>2020-10.22</t>
  </si>
  <si>
    <t>2021.6.30</t>
  </si>
  <si>
    <t>张显奇</t>
  </si>
  <si>
    <t>4330011*****101418</t>
  </si>
  <si>
    <t>8101445*****58755</t>
  </si>
  <si>
    <t>张金七</t>
  </si>
  <si>
    <t>4330011*****201410</t>
  </si>
  <si>
    <t>8101445*****49965</t>
  </si>
  <si>
    <t>张金喜</t>
  </si>
  <si>
    <t>4312211*****020438</t>
  </si>
  <si>
    <t>8101445*****71196</t>
  </si>
  <si>
    <t>张显永</t>
  </si>
  <si>
    <t>4330011*****241435</t>
  </si>
  <si>
    <t>8101445*****71301</t>
  </si>
  <si>
    <t>2021.3.20/2021.3.31</t>
  </si>
  <si>
    <t>雷家正</t>
  </si>
  <si>
    <t>4330011*****221459</t>
  </si>
  <si>
    <t>花桥镇**溪村南竹院</t>
  </si>
  <si>
    <t>8101445*****71991</t>
  </si>
  <si>
    <t>2021.12.22</t>
  </si>
  <si>
    <t>雷家付</t>
  </si>
  <si>
    <t>4330011*****031414</t>
  </si>
  <si>
    <t>8101445*****71946</t>
  </si>
  <si>
    <t>2024.11.29</t>
  </si>
  <si>
    <t>彭茂怀</t>
  </si>
  <si>
    <t>8101445*****72587</t>
  </si>
  <si>
    <t>唐明银</t>
  </si>
  <si>
    <t>8101445*****72521</t>
  </si>
  <si>
    <t>戴克军</t>
  </si>
  <si>
    <t>4330011*****265016</t>
  </si>
  <si>
    <t>花桥镇**溪村油麻山组</t>
  </si>
  <si>
    <t>8101445*****75157</t>
  </si>
  <si>
    <t>谢申睛</t>
  </si>
  <si>
    <t>4330011*****015019</t>
  </si>
  <si>
    <t>花桥镇**溪村孙家组</t>
  </si>
  <si>
    <t>8101445*****58926</t>
  </si>
  <si>
    <t>2018.6.2</t>
  </si>
  <si>
    <t>2021.11.29/2021.12.2/2021.12.8</t>
  </si>
  <si>
    <t>金永逢</t>
  </si>
  <si>
    <t>4330011*****175012</t>
  </si>
  <si>
    <t>花桥镇**溪村芭蕉溪</t>
  </si>
  <si>
    <t>8101445*****74914</t>
  </si>
  <si>
    <t>2021.11.2</t>
  </si>
  <si>
    <t>2023.11.2</t>
  </si>
  <si>
    <t>金起初</t>
  </si>
  <si>
    <t>4330011*****165015</t>
  </si>
  <si>
    <t>8101445*****58959</t>
  </si>
  <si>
    <t>金启权</t>
  </si>
  <si>
    <t>4330011*****205036</t>
  </si>
  <si>
    <t>8101445*****50186</t>
  </si>
  <si>
    <t>谢伯花</t>
  </si>
  <si>
    <t>4312211*****121820</t>
  </si>
  <si>
    <t>花桥镇**坪村</t>
  </si>
  <si>
    <t>8101445*****73568</t>
  </si>
  <si>
    <t>2021.11.02</t>
  </si>
  <si>
    <t>2023.11.02</t>
  </si>
  <si>
    <t>2021.12.02</t>
  </si>
  <si>
    <t>4330011*****054617</t>
  </si>
  <si>
    <t>8101445*****73477</t>
  </si>
  <si>
    <t>2021.12.15/2021.12.21</t>
  </si>
  <si>
    <t>杨成贵</t>
  </si>
  <si>
    <t>4330011*****205013</t>
  </si>
  <si>
    <t>8101445*****73068</t>
  </si>
  <si>
    <t>2022.5.12</t>
  </si>
  <si>
    <t>杨中央</t>
  </si>
  <si>
    <t>4330011*****215016</t>
  </si>
  <si>
    <t>8101445*****73091</t>
  </si>
  <si>
    <t>2021.11.1</t>
  </si>
  <si>
    <t>2023.11.1</t>
  </si>
  <si>
    <t>田兴刚</t>
  </si>
  <si>
    <t>4330011*****275013</t>
  </si>
  <si>
    <t>8101445*****73284</t>
  </si>
  <si>
    <t>2020.05.01</t>
  </si>
  <si>
    <t>2022.05.01</t>
  </si>
  <si>
    <t>谢伯东</t>
  </si>
  <si>
    <t>4330011*****12501X</t>
  </si>
  <si>
    <t>8101445*****73342</t>
  </si>
  <si>
    <t>2022.5.19</t>
  </si>
  <si>
    <t>米久国</t>
  </si>
  <si>
    <t>4330011*****185017</t>
  </si>
  <si>
    <t>8101445*****73239</t>
  </si>
  <si>
    <t>2020.5.14</t>
  </si>
  <si>
    <t>2022.5.14</t>
  </si>
  <si>
    <t>米仁桂</t>
  </si>
  <si>
    <t>4330011*****275017</t>
  </si>
  <si>
    <t>8101445*****73182</t>
  </si>
  <si>
    <t>2020.10.26</t>
  </si>
  <si>
    <t>2021.12.17/2021.12.26</t>
  </si>
  <si>
    <t>雷厚牛</t>
  </si>
  <si>
    <t>8101445*****73807</t>
  </si>
  <si>
    <t>2021.7.6</t>
  </si>
  <si>
    <t>2023.7.6</t>
  </si>
  <si>
    <t>2021.12.18/2021.12.20</t>
  </si>
  <si>
    <t>艾见华</t>
  </si>
  <si>
    <t>4330011*****255012</t>
  </si>
  <si>
    <t>8101445*****73546</t>
  </si>
  <si>
    <t>2021.11.01</t>
  </si>
  <si>
    <t>2023.11.01</t>
  </si>
  <si>
    <t>2021.12.01</t>
  </si>
  <si>
    <t>田兵太</t>
  </si>
  <si>
    <t>4330011*****185015</t>
  </si>
  <si>
    <t>6230901*****0207893</t>
  </si>
  <si>
    <t>2020.5.6</t>
  </si>
  <si>
    <t>2022.5.6</t>
  </si>
  <si>
    <t>2021.12.17/2021.12.20</t>
  </si>
  <si>
    <t>米银香</t>
  </si>
  <si>
    <t>4330011*****125026</t>
  </si>
  <si>
    <t>花桥镇**村岩盘寨组</t>
  </si>
  <si>
    <t>8101445*****40289</t>
  </si>
  <si>
    <t>2021.11.29/2021.12.08</t>
  </si>
  <si>
    <t>谭黑砣</t>
  </si>
  <si>
    <t>4330011*****194616</t>
  </si>
  <si>
    <t>花桥镇**村刘棚片区</t>
  </si>
  <si>
    <t>8101445*****40201</t>
  </si>
  <si>
    <t>2021.12.17/2021.12.21</t>
  </si>
  <si>
    <t>雷毛哇</t>
  </si>
  <si>
    <t>4330011*****054614</t>
  </si>
  <si>
    <t>8101445*****73761</t>
  </si>
  <si>
    <t>2021.12.19/2021.12.21</t>
  </si>
  <si>
    <t>雷爱英</t>
  </si>
  <si>
    <t>4330011*****175017</t>
  </si>
  <si>
    <t>8101445*****40234</t>
  </si>
  <si>
    <t>2023.9.27</t>
  </si>
  <si>
    <t>许自全</t>
  </si>
  <si>
    <t>4330011*****265015</t>
  </si>
  <si>
    <t>花桥镇**村板栗冲</t>
  </si>
  <si>
    <t>8101445*****74073</t>
  </si>
  <si>
    <t>2022.5.21</t>
  </si>
  <si>
    <t>雷忠师</t>
  </si>
  <si>
    <t>4330011*****165014</t>
  </si>
  <si>
    <t>8101445*****73976</t>
  </si>
  <si>
    <t>雷忠柏</t>
  </si>
  <si>
    <t>4330011*****185012</t>
  </si>
  <si>
    <t>8101445*****73852</t>
  </si>
  <si>
    <t>雷小明</t>
  </si>
  <si>
    <t>4330011*****085018</t>
  </si>
  <si>
    <t>8101445*****33935</t>
  </si>
  <si>
    <t>田世和</t>
  </si>
  <si>
    <t>4330011*****035015</t>
  </si>
  <si>
    <t>8101445*****40347</t>
  </si>
  <si>
    <t>雷加铁</t>
  </si>
  <si>
    <t>4312211*****181819</t>
  </si>
  <si>
    <t>8101445*****40198</t>
  </si>
  <si>
    <t>2020.10.27</t>
  </si>
  <si>
    <t>2021.12.27</t>
  </si>
  <si>
    <t>李三保</t>
  </si>
  <si>
    <t>4330011*****125019</t>
  </si>
  <si>
    <t>8101445*****73727</t>
  </si>
  <si>
    <t>2020.9.24</t>
  </si>
  <si>
    <t>刘纯长</t>
  </si>
  <si>
    <t>4330011*****035016</t>
  </si>
  <si>
    <t>8101445*****74120</t>
  </si>
  <si>
    <t>2020.11.9</t>
  </si>
  <si>
    <t>2022.11.9</t>
  </si>
  <si>
    <t>2021.11.30/2021.12.09</t>
  </si>
  <si>
    <t>李黑哇</t>
  </si>
  <si>
    <t>4330011*****275019</t>
  </si>
  <si>
    <t>8101445*****73716</t>
  </si>
  <si>
    <t>2023.3.29</t>
  </si>
  <si>
    <t>2021.12.22/2021.12.29</t>
  </si>
  <si>
    <t>刘良刚</t>
  </si>
  <si>
    <t>4330011*****035019</t>
  </si>
  <si>
    <t>8101445*****50073</t>
  </si>
  <si>
    <t>2020.8.15</t>
  </si>
  <si>
    <t>2022.8.14</t>
  </si>
  <si>
    <t>覃庭发</t>
  </si>
  <si>
    <t>4330011*****225019</t>
  </si>
  <si>
    <t>8101445*****74095</t>
  </si>
  <si>
    <t>2020.4.25</t>
  </si>
  <si>
    <t>周启兴</t>
  </si>
  <si>
    <t>4330011*****155010</t>
  </si>
  <si>
    <t>8101445*****74313</t>
  </si>
  <si>
    <t>2020.4.9</t>
  </si>
  <si>
    <t>2022.4.9</t>
  </si>
  <si>
    <t>2021.12.09/2021.12.21/2021.12.29</t>
  </si>
  <si>
    <t>周启需</t>
  </si>
  <si>
    <t>4330011*****015014</t>
  </si>
  <si>
    <t>花桥镇**村龙场院子</t>
  </si>
  <si>
    <t>8101445*****74324</t>
  </si>
  <si>
    <t>周七喜</t>
  </si>
  <si>
    <t>4330011*****145033</t>
  </si>
  <si>
    <t>8101445*****40449</t>
  </si>
  <si>
    <t>廖四喜</t>
  </si>
  <si>
    <t>4330011*****275015</t>
  </si>
  <si>
    <t>花桥镇**村上毛田</t>
  </si>
  <si>
    <t>8101445*****74426</t>
  </si>
  <si>
    <t>周南江</t>
  </si>
  <si>
    <t>4330011*****075016</t>
  </si>
  <si>
    <t>花桥镇**村关山村</t>
  </si>
  <si>
    <t>8101445*****74233</t>
  </si>
  <si>
    <t>2021.12.17/2021.12.22</t>
  </si>
  <si>
    <t>周汝贵</t>
  </si>
  <si>
    <t>4330011*****135013</t>
  </si>
  <si>
    <t>8101445*****74186</t>
  </si>
  <si>
    <t>2021.12.17/2021.12.27</t>
  </si>
  <si>
    <t>周军喜</t>
  </si>
  <si>
    <t>4330011*****295010</t>
  </si>
  <si>
    <t>8101445*****74288</t>
  </si>
  <si>
    <t>2020.8.4</t>
  </si>
  <si>
    <t>2022.8.4</t>
  </si>
  <si>
    <t>2021.11.30/2021.12.04</t>
  </si>
  <si>
    <t>周於田</t>
  </si>
  <si>
    <t>4330011*****135016</t>
  </si>
  <si>
    <t>8101445*****74357</t>
  </si>
  <si>
    <t>20219.9.28</t>
  </si>
  <si>
    <t>2022.9.28</t>
  </si>
  <si>
    <t>2021.12.28/2021.12.30</t>
  </si>
  <si>
    <t>廖考文</t>
  </si>
  <si>
    <t>4330011*****235010</t>
  </si>
  <si>
    <t>花桥镇**村下毛田</t>
  </si>
  <si>
    <t>8101445*****74540</t>
  </si>
  <si>
    <t>2021.11.24/2021.11.25</t>
  </si>
  <si>
    <t>聂金香</t>
  </si>
  <si>
    <t>4330011*****095024</t>
  </si>
  <si>
    <t>8101445*****74618</t>
  </si>
  <si>
    <t>廖茂福</t>
  </si>
  <si>
    <t>4330011*****255034</t>
  </si>
  <si>
    <t>8101445*****40472</t>
  </si>
  <si>
    <t>2021.12.17/2021.12.22/2021.12.31</t>
  </si>
  <si>
    <t>廖妹妹</t>
  </si>
  <si>
    <t>4312211*****301816</t>
  </si>
  <si>
    <t>8101445*****74380</t>
  </si>
  <si>
    <t>2021.12.22/2021.12.31</t>
  </si>
  <si>
    <t>周长喜</t>
  </si>
  <si>
    <t>4330011*****145015</t>
  </si>
  <si>
    <t>花桥镇**村关山</t>
  </si>
  <si>
    <t>8101445*****74175</t>
  </si>
  <si>
    <t>廖恒德</t>
  </si>
  <si>
    <t>4330011*****185014</t>
  </si>
  <si>
    <t>8101445*****74460</t>
  </si>
  <si>
    <t>周南国</t>
  </si>
  <si>
    <t>4330011*****105012</t>
  </si>
  <si>
    <t>8101445*****40438</t>
  </si>
  <si>
    <t>2021.12.22/2021.12.29/2021.12.31</t>
  </si>
  <si>
    <t>米铁伟</t>
  </si>
  <si>
    <t>4330011*****275018</t>
  </si>
  <si>
    <t>花桥镇**寨村一组</t>
  </si>
  <si>
    <t>8101445*****23474</t>
  </si>
  <si>
    <t>2021.9.8</t>
  </si>
  <si>
    <t>2022.9.8</t>
  </si>
  <si>
    <t>米成贵</t>
  </si>
  <si>
    <t>4330011*****045014</t>
  </si>
  <si>
    <t>花桥镇**寨村米家湾组</t>
  </si>
  <si>
    <t>8101445*****75747</t>
  </si>
  <si>
    <t>2020.4.16</t>
  </si>
  <si>
    <t>2021.12.16/2021.12.19</t>
  </si>
  <si>
    <t>谢伯顺</t>
  </si>
  <si>
    <t>4330011*****19461X</t>
  </si>
  <si>
    <t>花桥镇**寨村谢家湾</t>
  </si>
  <si>
    <t>8101445*****75861</t>
  </si>
  <si>
    <t>2021.10.06/2021.12.16/2021.12.20</t>
  </si>
  <si>
    <t>石宪浩</t>
  </si>
  <si>
    <t>4330011*****041813</t>
  </si>
  <si>
    <t>中方镇**村大田</t>
  </si>
  <si>
    <t>8101445*****64804</t>
  </si>
  <si>
    <t>2020.09.24</t>
  </si>
  <si>
    <t>2022.09.23</t>
  </si>
  <si>
    <t>石宪笔</t>
  </si>
  <si>
    <t>4330011*****181836</t>
  </si>
  <si>
    <t>8101445*****60978</t>
  </si>
  <si>
    <t>2022.10.09</t>
  </si>
  <si>
    <t>李强</t>
  </si>
  <si>
    <t>4312211*****180615</t>
  </si>
  <si>
    <t>中方镇**村岩板桥</t>
  </si>
  <si>
    <t>8101445*****65058</t>
  </si>
  <si>
    <t>2020.05.22</t>
  </si>
  <si>
    <t>2022.05.22</t>
  </si>
  <si>
    <t>周春贞</t>
  </si>
  <si>
    <t>4330011*****171822</t>
  </si>
  <si>
    <t>中方镇**村马家盅</t>
  </si>
  <si>
    <t>8101445*****61806</t>
  </si>
  <si>
    <t>高仕成</t>
  </si>
  <si>
    <t>4330011*****081814</t>
  </si>
  <si>
    <t>中方镇**村</t>
  </si>
  <si>
    <t>8101445*****64677</t>
  </si>
  <si>
    <t>2021.03.22</t>
  </si>
  <si>
    <t>2023.03.21</t>
  </si>
  <si>
    <t>李基平</t>
  </si>
  <si>
    <t>4330011*****271839</t>
  </si>
  <si>
    <t>8101445*****63957</t>
  </si>
  <si>
    <t>潘存荣</t>
  </si>
  <si>
    <t>4330011*****19181X</t>
  </si>
  <si>
    <t>8101445*****63968</t>
  </si>
  <si>
    <t>潘仁福</t>
  </si>
  <si>
    <t>4330011*****161874</t>
  </si>
  <si>
    <t>8101445*****64225</t>
  </si>
  <si>
    <t>唐嘉苹</t>
  </si>
  <si>
    <t>4312211*****140616</t>
  </si>
  <si>
    <t>中方镇**村砖墙</t>
  </si>
  <si>
    <t>8101445*****63673</t>
  </si>
  <si>
    <t>4330011*****07185X</t>
  </si>
  <si>
    <t>中方镇**村白泡塘</t>
  </si>
  <si>
    <t>8101445*****64098</t>
  </si>
  <si>
    <t>2020.05.23</t>
  </si>
  <si>
    <t>2022.05.23</t>
  </si>
  <si>
    <t>张小军</t>
  </si>
  <si>
    <t>4330011*****041818</t>
  </si>
  <si>
    <t>中方镇**田村</t>
  </si>
  <si>
    <t>8101445*****65172</t>
  </si>
  <si>
    <t>段维辉</t>
  </si>
  <si>
    <t>4330011*****101811</t>
  </si>
  <si>
    <t>8101445*****65478</t>
  </si>
  <si>
    <t>李泽富</t>
  </si>
  <si>
    <t>4330011*****141810</t>
  </si>
  <si>
    <t>8101445*****65230</t>
  </si>
  <si>
    <t>杨玉廷</t>
  </si>
  <si>
    <t>4312211*****250610</t>
  </si>
  <si>
    <t>8101445*****65456</t>
  </si>
  <si>
    <t>2019.09.27</t>
  </si>
  <si>
    <t>张兆湘</t>
  </si>
  <si>
    <t>4330011*****171810</t>
  </si>
  <si>
    <t>8101445*****65274</t>
  </si>
  <si>
    <t>段维坤</t>
  </si>
  <si>
    <t>4330011*****241817</t>
  </si>
  <si>
    <t>8101445*****65423</t>
  </si>
  <si>
    <t>2021.09.26</t>
  </si>
  <si>
    <t>石梅</t>
  </si>
  <si>
    <t>4312211*****280626</t>
  </si>
  <si>
    <t>中方镇**田村段家</t>
  </si>
  <si>
    <t>8101445*****65412</t>
  </si>
  <si>
    <t>2023.04.29</t>
  </si>
  <si>
    <t>石章尤</t>
  </si>
  <si>
    <t>4330011*****261837</t>
  </si>
  <si>
    <t>中方镇**田村力子冲</t>
  </si>
  <si>
    <t>8101445*****60584</t>
  </si>
  <si>
    <t>邓连军</t>
  </si>
  <si>
    <t>4330011*****191815</t>
  </si>
  <si>
    <t>中方镇**田村李家组</t>
  </si>
  <si>
    <t>6230901*****9413573</t>
  </si>
  <si>
    <t>2021.03.24</t>
  </si>
  <si>
    <t>2023.03.24</t>
  </si>
  <si>
    <t>邓喜华</t>
  </si>
  <si>
    <t>4312211*****020610</t>
  </si>
  <si>
    <t>6230901*****2455993</t>
  </si>
  <si>
    <t>2021.04.08</t>
  </si>
  <si>
    <t>2023.04.07</t>
  </si>
  <si>
    <t>张玉香</t>
  </si>
  <si>
    <t>4330011*****121820</t>
  </si>
  <si>
    <t>8101445*****65194</t>
  </si>
  <si>
    <t>2021.03.30</t>
  </si>
  <si>
    <t>2023.03.30</t>
  </si>
  <si>
    <t>何永杰</t>
  </si>
  <si>
    <t>4312211*****140636</t>
  </si>
  <si>
    <t>中方镇**黄毛田组</t>
  </si>
  <si>
    <t>8101445*****10971</t>
  </si>
  <si>
    <t>2020.09.01</t>
  </si>
  <si>
    <t>2022.09.01</t>
  </si>
  <si>
    <t>黄大洪</t>
  </si>
  <si>
    <t>4330011*****301812</t>
  </si>
  <si>
    <t>中方镇**村岩头坡</t>
  </si>
  <si>
    <t>8101445*****66629</t>
  </si>
  <si>
    <t>2020.05.20</t>
  </si>
  <si>
    <t>2022.05.20</t>
  </si>
  <si>
    <t>黄大清</t>
  </si>
  <si>
    <t>4330011*****151836</t>
  </si>
  <si>
    <t>8101445*****66595</t>
  </si>
  <si>
    <t>2020.06.11</t>
  </si>
  <si>
    <t>2022.06.11</t>
  </si>
  <si>
    <t>潘仁兴</t>
  </si>
  <si>
    <t>4330011*****191816</t>
  </si>
  <si>
    <t>8101445*****66562</t>
  </si>
  <si>
    <t>张举良</t>
  </si>
  <si>
    <t>4330011*****261818</t>
  </si>
  <si>
    <t>中方镇**场村</t>
  </si>
  <si>
    <t>8101445*****65955</t>
  </si>
  <si>
    <t>张举荣</t>
  </si>
  <si>
    <t>4330011*****231819</t>
  </si>
  <si>
    <t>8101445*****61031</t>
  </si>
  <si>
    <t>谢登文</t>
  </si>
  <si>
    <t>4330011*****191818</t>
  </si>
  <si>
    <t>8101445*****66095</t>
  </si>
  <si>
    <t>谢永松</t>
  </si>
  <si>
    <t>4330011*****041816</t>
  </si>
  <si>
    <t>8101445*****65693</t>
  </si>
  <si>
    <t>宋荣祥</t>
  </si>
  <si>
    <t>4330011*****131838</t>
  </si>
  <si>
    <t>中方镇**场村湾里</t>
  </si>
  <si>
    <t>8101445*****65773</t>
  </si>
  <si>
    <t>2020.04.30</t>
  </si>
  <si>
    <t>2023.04.30</t>
  </si>
  <si>
    <t>杨章玺</t>
  </si>
  <si>
    <t>4330011*****111813</t>
  </si>
  <si>
    <t>中方镇**场村铁坳</t>
  </si>
  <si>
    <t>8101445*****66039</t>
  </si>
  <si>
    <t>2020.05.27</t>
  </si>
  <si>
    <t>2022.05.27</t>
  </si>
  <si>
    <t>廖美宝</t>
  </si>
  <si>
    <t>4330011*****151813</t>
  </si>
  <si>
    <t>中方镇**湾村第三组</t>
  </si>
  <si>
    <t>8101445*****62874</t>
  </si>
  <si>
    <t>2021.05.29</t>
  </si>
  <si>
    <t>2023.05.28</t>
  </si>
  <si>
    <t>廖贤德</t>
  </si>
  <si>
    <t>4330011*****091813</t>
  </si>
  <si>
    <t>中方镇**湾村</t>
  </si>
  <si>
    <t>8101445*****62692</t>
  </si>
  <si>
    <t>曾凡平</t>
  </si>
  <si>
    <t>4330011*****201816</t>
  </si>
  <si>
    <t>中方镇**湾村下塘冲</t>
  </si>
  <si>
    <t>8101445*****62794</t>
  </si>
  <si>
    <t>蒋文国</t>
  </si>
  <si>
    <t>4330011*****151814</t>
  </si>
  <si>
    <t>中方镇**湾村第六组</t>
  </si>
  <si>
    <t>8101445*****63083</t>
  </si>
  <si>
    <t>2021.03.09</t>
  </si>
  <si>
    <t>2023.03.08</t>
  </si>
  <si>
    <t>蒋建国</t>
  </si>
  <si>
    <t>4330011*****051815</t>
  </si>
  <si>
    <t>中方镇**湾庙坎组</t>
  </si>
  <si>
    <t>8101445*****60683</t>
  </si>
  <si>
    <t>2021.03.25</t>
  </si>
  <si>
    <t>2023.03.25</t>
  </si>
  <si>
    <t>冯小华</t>
  </si>
  <si>
    <t>4312211*****28061X</t>
  </si>
  <si>
    <t>中方镇**湾村冯家湾组</t>
  </si>
  <si>
    <t>8101445*****40427</t>
  </si>
  <si>
    <t>李春</t>
  </si>
  <si>
    <t>4330011*****231810</t>
  </si>
  <si>
    <t>8101445*****40290</t>
  </si>
  <si>
    <t>2020.06.15</t>
  </si>
  <si>
    <t>2022.06.15</t>
  </si>
  <si>
    <t>李绍洪</t>
  </si>
  <si>
    <t>4330011*****161813</t>
  </si>
  <si>
    <t>8101445*****64600</t>
  </si>
  <si>
    <t>2020.06.12</t>
  </si>
  <si>
    <t>2022.06.12</t>
  </si>
  <si>
    <t>刘辉</t>
  </si>
  <si>
    <t>4312211*****090610</t>
  </si>
  <si>
    <t>中方镇**田村李家庄</t>
  </si>
  <si>
    <t>8101445*****67259</t>
  </si>
  <si>
    <t>潘启和</t>
  </si>
  <si>
    <t>4330011*****171839</t>
  </si>
  <si>
    <t>中方镇**田村洞头元</t>
  </si>
  <si>
    <t>8101445*****60347</t>
  </si>
  <si>
    <t>曾青松</t>
  </si>
  <si>
    <t>4312211*****110017</t>
  </si>
  <si>
    <t>中方镇**村第七组</t>
  </si>
  <si>
    <t>8101445*****57490</t>
  </si>
  <si>
    <t>2020.05.19</t>
  </si>
  <si>
    <t>2022.05.19</t>
  </si>
  <si>
    <t>单家张</t>
  </si>
  <si>
    <t>4330011*****263212</t>
  </si>
  <si>
    <t>中方镇**村第九组</t>
  </si>
  <si>
    <t>8101445*****38837</t>
  </si>
  <si>
    <t>毛超金</t>
  </si>
  <si>
    <t>4330011*****13161X</t>
  </si>
  <si>
    <t>中方镇**村桥头</t>
  </si>
  <si>
    <t>8101445*****55528</t>
  </si>
  <si>
    <t>2020.06.18</t>
  </si>
  <si>
    <t>2022.06.17</t>
  </si>
  <si>
    <t>曾凡洪</t>
  </si>
  <si>
    <t>4330011*****141674</t>
  </si>
  <si>
    <t>中方镇**村社林边组</t>
  </si>
  <si>
    <t>2020.06.10</t>
  </si>
  <si>
    <t>2022.06.10</t>
  </si>
  <si>
    <t>周衍汉</t>
  </si>
  <si>
    <t>4330011*****181610</t>
  </si>
  <si>
    <t>中方镇**村木山坡</t>
  </si>
  <si>
    <t>8101445*****57988</t>
  </si>
  <si>
    <t>2020.05.29</t>
  </si>
  <si>
    <t>2022.05.29</t>
  </si>
  <si>
    <t>周衍成</t>
  </si>
  <si>
    <t>4330011*****081611</t>
  </si>
  <si>
    <t>中方镇**村呜虎山</t>
  </si>
  <si>
    <t>8101445*****41420</t>
  </si>
  <si>
    <t>2020.06.01</t>
  </si>
  <si>
    <t>2022.06.01</t>
  </si>
  <si>
    <t>余岸英</t>
  </si>
  <si>
    <t>4330271*****03122X</t>
  </si>
  <si>
    <t>8101445*****60404</t>
  </si>
  <si>
    <t>2020.06.04</t>
  </si>
  <si>
    <t>2022.06.04</t>
  </si>
  <si>
    <t>潘贵生</t>
  </si>
  <si>
    <t>4330011*****181614</t>
  </si>
  <si>
    <t>中方镇**社区七房</t>
  </si>
  <si>
    <t>8101445*****68004</t>
  </si>
  <si>
    <t>2020.10.28</t>
  </si>
  <si>
    <t>2022.10.28</t>
  </si>
  <si>
    <t>潘伯坤</t>
  </si>
  <si>
    <t>4330011*****061613</t>
  </si>
  <si>
    <t>中方镇**社区满房组</t>
  </si>
  <si>
    <t>8101445*****67918</t>
  </si>
  <si>
    <t>潘和平</t>
  </si>
  <si>
    <t>4330011*****271612</t>
  </si>
  <si>
    <t>中方镇**社区新屋组</t>
  </si>
  <si>
    <t>8101445*****67963</t>
  </si>
  <si>
    <t>2021.10.24</t>
  </si>
  <si>
    <t>潘柳平</t>
  </si>
  <si>
    <t>4312211*****260015</t>
  </si>
  <si>
    <t>中方镇**社区新田</t>
  </si>
  <si>
    <t>8101445*****68140</t>
  </si>
  <si>
    <t>2019.11.22</t>
  </si>
  <si>
    <t>周光福</t>
  </si>
  <si>
    <t>4330011*****201613</t>
  </si>
  <si>
    <t>中方镇**社区</t>
  </si>
  <si>
    <t>8101445*****68264</t>
  </si>
  <si>
    <t>周光秦</t>
  </si>
  <si>
    <t>4312211*****280016</t>
  </si>
  <si>
    <t>中方镇**社区浪上</t>
  </si>
  <si>
    <t>8101445*****68220</t>
  </si>
  <si>
    <t>2020.05.18</t>
  </si>
  <si>
    <t>潘伯友</t>
  </si>
  <si>
    <t>4330011*****181678</t>
  </si>
  <si>
    <t>中方镇**社区杨柳边</t>
  </si>
  <si>
    <t>8101445*****68059</t>
  </si>
  <si>
    <t>2020.09.15</t>
  </si>
  <si>
    <t>2022.09.15</t>
  </si>
  <si>
    <t>向少奎</t>
  </si>
  <si>
    <t>4330011*****051639</t>
  </si>
  <si>
    <t>中方镇**元村湾里组</t>
  </si>
  <si>
    <t>8101445*****56951</t>
  </si>
  <si>
    <t>2020.10.09</t>
  </si>
  <si>
    <t>潘圣田</t>
  </si>
  <si>
    <t>中方镇**元村他古田</t>
  </si>
  <si>
    <t>8101445*****56688</t>
  </si>
  <si>
    <t>潘羊</t>
  </si>
  <si>
    <t>4330011*****081615</t>
  </si>
  <si>
    <t>中方镇**元村</t>
  </si>
  <si>
    <t>8101445*****56837</t>
  </si>
  <si>
    <t>2021.07.05</t>
  </si>
  <si>
    <t>2023.07.05</t>
  </si>
  <si>
    <t>潘忠华</t>
  </si>
  <si>
    <t>中方镇**元村土溪</t>
  </si>
  <si>
    <t>8101445*****56928</t>
  </si>
  <si>
    <t>2021.07.14</t>
  </si>
  <si>
    <t>2023.07.14</t>
  </si>
  <si>
    <t>潘才友</t>
  </si>
  <si>
    <t>4330011*****081612</t>
  </si>
  <si>
    <t>8101445*****38804</t>
  </si>
  <si>
    <t>潘云良</t>
  </si>
  <si>
    <t>4330011*****141616</t>
  </si>
  <si>
    <t>8101445*****56804</t>
  </si>
  <si>
    <t>2019.11.18</t>
  </si>
  <si>
    <t>2021.11.17</t>
  </si>
  <si>
    <t>潘伯荣</t>
  </si>
  <si>
    <t>4330011*****141679</t>
  </si>
  <si>
    <t>中方镇**园村翁公冲组</t>
  </si>
  <si>
    <t>2020.12.03</t>
  </si>
  <si>
    <t>2022.12.03</t>
  </si>
  <si>
    <t>潘先有</t>
  </si>
  <si>
    <t>中方镇**元村罗家</t>
  </si>
  <si>
    <t>8101445*****56815</t>
  </si>
  <si>
    <t>潘仁炳</t>
  </si>
  <si>
    <t>4330011*****051617</t>
  </si>
  <si>
    <t>中方镇**园村石溪组</t>
  </si>
  <si>
    <t>8101445*****56984</t>
  </si>
  <si>
    <t>2021.12.19</t>
  </si>
  <si>
    <t>潘英得</t>
  </si>
  <si>
    <t>4330011*****141694</t>
  </si>
  <si>
    <t>中方镇**元村麦田</t>
  </si>
  <si>
    <t>8101445*****56666</t>
  </si>
  <si>
    <t>2020.08.11</t>
  </si>
  <si>
    <t>2022.08.11</t>
  </si>
  <si>
    <t>毛瑞松</t>
  </si>
  <si>
    <t>4312211*****13001X</t>
  </si>
  <si>
    <t>8101445*****56281</t>
  </si>
  <si>
    <t>2019.11.23</t>
  </si>
  <si>
    <t>潘存文</t>
  </si>
  <si>
    <t>4330011*****211637</t>
  </si>
  <si>
    <t>8101445*****56112</t>
  </si>
  <si>
    <t>潘仁云</t>
  </si>
  <si>
    <t>4330011*****211615</t>
  </si>
  <si>
    <t>8101445*****56203</t>
  </si>
  <si>
    <t>潘佰良</t>
  </si>
  <si>
    <t>4330011*****091615</t>
  </si>
  <si>
    <t>中方镇**村鱼形组</t>
  </si>
  <si>
    <t>8101445*****36986</t>
  </si>
  <si>
    <t>2021.10.23</t>
  </si>
  <si>
    <t>潘存良</t>
  </si>
  <si>
    <t>4330011*****091632</t>
  </si>
  <si>
    <t>中方镇**村新塘组</t>
  </si>
  <si>
    <t>8101445*****56292</t>
  </si>
  <si>
    <t>潘伯胜</t>
  </si>
  <si>
    <t>4330011*****121635</t>
  </si>
  <si>
    <t>8101445*****56338</t>
  </si>
  <si>
    <t>曾文</t>
  </si>
  <si>
    <t>4330011*****251620</t>
  </si>
  <si>
    <t>中方镇**村排坊组</t>
  </si>
  <si>
    <t>8101445*****56270</t>
  </si>
  <si>
    <t>2021.03.31</t>
  </si>
  <si>
    <t>2023.03.31</t>
  </si>
  <si>
    <t>向孝英</t>
  </si>
  <si>
    <t>4330011*****06186X</t>
  </si>
  <si>
    <t>中方镇**村新元组</t>
  </si>
  <si>
    <t>潘伯军</t>
  </si>
  <si>
    <t>4330011*****13163X</t>
  </si>
  <si>
    <t>中方镇**村中胜</t>
  </si>
  <si>
    <t>8101445*****58620</t>
  </si>
  <si>
    <t>周庆贵</t>
  </si>
  <si>
    <t>4330011*****131614</t>
  </si>
  <si>
    <t>中方镇**村红光</t>
  </si>
  <si>
    <t>2020.06.03</t>
  </si>
  <si>
    <t>2022.06.03</t>
  </si>
  <si>
    <t>谢贵芳</t>
  </si>
  <si>
    <t>4330011*****251622</t>
  </si>
  <si>
    <t>中方镇**村场田垅</t>
  </si>
  <si>
    <t>8101445*****09383</t>
  </si>
  <si>
    <t>2020.06.22</t>
  </si>
  <si>
    <t>2022.06.22</t>
  </si>
  <si>
    <t>潘仁权</t>
  </si>
  <si>
    <t>4330011*****241697</t>
  </si>
  <si>
    <t>中方镇**村大屋</t>
  </si>
  <si>
    <t>8101445*****58449</t>
  </si>
  <si>
    <t>危林云</t>
  </si>
  <si>
    <t>4330011*****171612</t>
  </si>
  <si>
    <t>中方镇**村齐心组</t>
  </si>
  <si>
    <t>8101445*****58802</t>
  </si>
  <si>
    <t>2020.3.25</t>
  </si>
  <si>
    <t>曾凡兵</t>
  </si>
  <si>
    <t>4330011*****041611</t>
  </si>
  <si>
    <t>中方镇**村红星组</t>
  </si>
  <si>
    <t>2021.03.26</t>
  </si>
  <si>
    <t>2023.03.26</t>
  </si>
  <si>
    <t>潘仁英</t>
  </si>
  <si>
    <t>4330011*****093228</t>
  </si>
  <si>
    <t>8101445*****57309</t>
  </si>
  <si>
    <t>周四清</t>
  </si>
  <si>
    <t>4330011*****261614</t>
  </si>
  <si>
    <t>中方镇**村朵里坡组</t>
  </si>
  <si>
    <t>8101445*****59077</t>
  </si>
  <si>
    <t>2020.09.03</t>
  </si>
  <si>
    <t>2022.09.03</t>
  </si>
  <si>
    <t>王小花</t>
  </si>
  <si>
    <t>4312211*****174245</t>
  </si>
  <si>
    <t>中方镇**村岩山脚组</t>
  </si>
  <si>
    <t>8101445*****60366</t>
  </si>
  <si>
    <t>2019.11.29</t>
  </si>
  <si>
    <t>周立</t>
  </si>
  <si>
    <t>4330011*****051733</t>
  </si>
  <si>
    <t>中方镇**村油房</t>
  </si>
  <si>
    <t>8101445*****38236</t>
  </si>
  <si>
    <t>2020.05.21</t>
  </si>
  <si>
    <t>王传娥</t>
  </si>
  <si>
    <t>4330011*****081640</t>
  </si>
  <si>
    <t>中方镇**村新屋</t>
  </si>
  <si>
    <t>曾令孝</t>
  </si>
  <si>
    <t>4330011*****151659</t>
  </si>
  <si>
    <t>8101445*****58176</t>
  </si>
  <si>
    <t>2021.11.26</t>
  </si>
  <si>
    <t>谢小英</t>
  </si>
  <si>
    <t>4330011*****061623</t>
  </si>
  <si>
    <t>8101445*****58267</t>
  </si>
  <si>
    <t>潘小良</t>
  </si>
  <si>
    <t>4330011*****14169X</t>
  </si>
  <si>
    <t>中方镇**村黄土坎</t>
  </si>
  <si>
    <t>8101445*****60311</t>
  </si>
  <si>
    <t>2020.05.26</t>
  </si>
  <si>
    <t>2022.05.25</t>
  </si>
  <si>
    <t>潘仁贵</t>
  </si>
  <si>
    <t>4330011*****201610</t>
  </si>
  <si>
    <t>中方镇**村黄和坪</t>
  </si>
  <si>
    <t>8101445*****58336</t>
  </si>
  <si>
    <t>曾有军</t>
  </si>
  <si>
    <t>4330011*****233234</t>
  </si>
  <si>
    <t>8101445*****59577</t>
  </si>
  <si>
    <t>曾秋云</t>
  </si>
  <si>
    <t>4312021*****143217</t>
  </si>
  <si>
    <t>8101445*****59599</t>
  </si>
  <si>
    <t>尹小春</t>
  </si>
  <si>
    <t>4330011*****100019</t>
  </si>
  <si>
    <t>8101445*****59601</t>
  </si>
  <si>
    <t>曾刘生</t>
  </si>
  <si>
    <t>4330011*****273211</t>
  </si>
  <si>
    <t>8101445*****59714</t>
  </si>
  <si>
    <t>曾桂平</t>
  </si>
  <si>
    <t>4330011*****143226</t>
  </si>
  <si>
    <t>8101445*****59588</t>
  </si>
  <si>
    <t>黄生枚</t>
  </si>
  <si>
    <t>4312811*****032862</t>
  </si>
  <si>
    <t>中方镇**村胡家元</t>
  </si>
  <si>
    <t>8101445*****59362</t>
  </si>
  <si>
    <t>刘爱香</t>
  </si>
  <si>
    <t>4330011*****191620</t>
  </si>
  <si>
    <t>中方镇**村月门坳组</t>
  </si>
  <si>
    <t>8101445*****59157</t>
  </si>
  <si>
    <t>向世松</t>
  </si>
  <si>
    <t>4330011*****043413</t>
  </si>
  <si>
    <t>中方镇**田村岩洲</t>
  </si>
  <si>
    <t>8101445*****60322</t>
  </si>
  <si>
    <t>2020.09.29</t>
  </si>
  <si>
    <t>2023.09.29</t>
  </si>
  <si>
    <t>雷容述</t>
  </si>
  <si>
    <t>4330011*****183414</t>
  </si>
  <si>
    <t>8101445*****60479</t>
  </si>
  <si>
    <t>2019.10.24</t>
  </si>
  <si>
    <t>潘在生</t>
  </si>
  <si>
    <t>4330011*****013416</t>
  </si>
  <si>
    <t>8101445*****39160</t>
  </si>
  <si>
    <t>2019.10.28</t>
  </si>
  <si>
    <t>雷容和</t>
  </si>
  <si>
    <t>4330011*****113413</t>
  </si>
  <si>
    <t>8101445*****60468</t>
  </si>
  <si>
    <t>2019.10.25</t>
  </si>
  <si>
    <t>潘仁九</t>
  </si>
  <si>
    <t>4330011*****103412</t>
  </si>
  <si>
    <t>中方镇**田村湾里组</t>
  </si>
  <si>
    <t>8101445*****60082</t>
  </si>
  <si>
    <t>2020.04.14</t>
  </si>
  <si>
    <t>2022.04.14</t>
  </si>
  <si>
    <t>毛东英</t>
  </si>
  <si>
    <t>4330011*****081661</t>
  </si>
  <si>
    <t>8101445*****60015</t>
  </si>
  <si>
    <t>2020.03.31</t>
  </si>
  <si>
    <t>雷建平</t>
  </si>
  <si>
    <t>4312211*****031210</t>
  </si>
  <si>
    <t>8101445*****39002</t>
  </si>
  <si>
    <t>2023.04.20</t>
  </si>
  <si>
    <t>向子笔</t>
  </si>
  <si>
    <t>4330011*****073411</t>
  </si>
  <si>
    <t>8101445*****60504</t>
  </si>
  <si>
    <t>雷发斌</t>
  </si>
  <si>
    <t>4330011*****13343X</t>
  </si>
  <si>
    <t>2020.06.27</t>
  </si>
  <si>
    <t>2023.06.27</t>
  </si>
  <si>
    <t>张继元</t>
  </si>
  <si>
    <t>4330011*****113418</t>
  </si>
  <si>
    <t>中方镇**田村马王塘</t>
  </si>
  <si>
    <t>8101445*****60037</t>
  </si>
  <si>
    <t>潘长菊</t>
  </si>
  <si>
    <t>4330011*****263421</t>
  </si>
  <si>
    <t>中方镇**田村岩州</t>
  </si>
  <si>
    <t>6230901*****2453279</t>
  </si>
  <si>
    <t>潘伯早</t>
  </si>
  <si>
    <t>4330011*****283417</t>
  </si>
  <si>
    <t>8101445*****60060</t>
  </si>
  <si>
    <t>2020.08.24</t>
  </si>
  <si>
    <t>2023.08.24</t>
  </si>
  <si>
    <t>潘仁发</t>
  </si>
  <si>
    <t>4330011*****233419</t>
  </si>
  <si>
    <t>中方镇**田新元组</t>
  </si>
  <si>
    <t>8101445*****60140</t>
  </si>
  <si>
    <t>2020.12.22</t>
  </si>
  <si>
    <t>2023.12.22</t>
  </si>
  <si>
    <t>潘存有</t>
  </si>
  <si>
    <t>4330011*****223418</t>
  </si>
  <si>
    <t>中方镇**田村新元组</t>
  </si>
  <si>
    <t>8101445*****60184</t>
  </si>
  <si>
    <t>2021.04.13</t>
  </si>
  <si>
    <t>2024.04.13</t>
  </si>
  <si>
    <t>潘仁喜</t>
  </si>
  <si>
    <t>4330011*****163418</t>
  </si>
  <si>
    <t>中方镇**田村老元组</t>
  </si>
  <si>
    <t>8101445*****60151</t>
  </si>
  <si>
    <t>潘长有</t>
  </si>
  <si>
    <t>4330011*****163412</t>
  </si>
  <si>
    <t>8101445*****60173</t>
  </si>
  <si>
    <t>2021.04.12</t>
  </si>
  <si>
    <t>2024.04.12</t>
  </si>
  <si>
    <t>向思前</t>
  </si>
  <si>
    <t>4330011*****193413</t>
  </si>
  <si>
    <t>8101445*****60355</t>
  </si>
  <si>
    <t>2021.04.16</t>
  </si>
  <si>
    <t>2024.04.16</t>
  </si>
  <si>
    <t>贺吉斌</t>
  </si>
  <si>
    <t>4330011*****053414</t>
  </si>
  <si>
    <t>8101445*****60300</t>
  </si>
  <si>
    <t>2021.05.19</t>
  </si>
  <si>
    <t>2024.05.19</t>
  </si>
  <si>
    <t>潘伯强</t>
  </si>
  <si>
    <t>4330011*****093416</t>
  </si>
  <si>
    <t>中方镇**田村湾里</t>
  </si>
  <si>
    <t>8101445*****60071</t>
  </si>
  <si>
    <t>2021.07.13</t>
  </si>
  <si>
    <t>2024.07.13</t>
  </si>
  <si>
    <t>潘存生</t>
  </si>
  <si>
    <t>4330011*****193416</t>
  </si>
  <si>
    <t>8101445*****60208</t>
  </si>
  <si>
    <t>2021.07.12</t>
  </si>
  <si>
    <t>2024.07.12</t>
  </si>
  <si>
    <t>潘仁松</t>
  </si>
  <si>
    <t>4330011*****053412</t>
  </si>
  <si>
    <t>中方镇**田</t>
  </si>
  <si>
    <t>8101445*****60231</t>
  </si>
  <si>
    <t>2021.8.17</t>
  </si>
  <si>
    <t>2024.8.17</t>
  </si>
  <si>
    <t>潘仁学</t>
  </si>
  <si>
    <t>4330011*****143418</t>
  </si>
  <si>
    <t>8101445*****60004</t>
  </si>
  <si>
    <t>2023.9.24</t>
  </si>
  <si>
    <t>潘青有</t>
  </si>
  <si>
    <t>4330011*****02345x</t>
  </si>
  <si>
    <t>8101445*****60117</t>
  </si>
  <si>
    <t>2021.04.17</t>
  </si>
  <si>
    <t>2024.04.17</t>
  </si>
  <si>
    <t>潘仁兵</t>
  </si>
  <si>
    <t>4330011*****113412</t>
  </si>
  <si>
    <t>中方镇**田村老元村</t>
  </si>
  <si>
    <t>8101445*****60139</t>
  </si>
  <si>
    <t>2023.10.18</t>
  </si>
  <si>
    <t>潘彩红</t>
  </si>
  <si>
    <t>4330011*****183416</t>
  </si>
  <si>
    <t>中方镇**园村老屋组</t>
  </si>
  <si>
    <t>8101445*****39137</t>
  </si>
  <si>
    <t>2020.06.21</t>
  </si>
  <si>
    <t>2023.06.21</t>
  </si>
  <si>
    <t>4330011*****223415</t>
  </si>
  <si>
    <t>中方镇**园村井家溪组</t>
  </si>
  <si>
    <t>8101445*****59952</t>
  </si>
  <si>
    <t>潘仁章</t>
  </si>
  <si>
    <t>4330011*****073415</t>
  </si>
  <si>
    <t>中方镇**园杉树湾组</t>
  </si>
  <si>
    <t>8101445*****59769</t>
  </si>
  <si>
    <t>2021.06.03</t>
  </si>
  <si>
    <t>潘元发</t>
  </si>
  <si>
    <t>4312211*****281219</t>
  </si>
  <si>
    <t>中方镇**园村垠上</t>
  </si>
  <si>
    <t>8101445*****59816</t>
  </si>
  <si>
    <t>2023.05.23</t>
  </si>
  <si>
    <t>潘顺</t>
  </si>
  <si>
    <t>4312211*****13121X</t>
  </si>
  <si>
    <t>中方镇**园村何家湾</t>
  </si>
  <si>
    <t>8101445*****60402</t>
  </si>
  <si>
    <t>2023.05.22</t>
  </si>
  <si>
    <t>潘存孝</t>
  </si>
  <si>
    <t>4312211*****121219</t>
  </si>
  <si>
    <t>中方镇**园村</t>
  </si>
  <si>
    <t>8101445*****59827</t>
  </si>
  <si>
    <t>2020.06.20</t>
  </si>
  <si>
    <t>2023.06.20</t>
  </si>
  <si>
    <t>潘约发</t>
  </si>
  <si>
    <t>4312211*****251211</t>
  </si>
  <si>
    <t>中方镇**园村古庄</t>
  </si>
  <si>
    <t>8101445*****59929</t>
  </si>
  <si>
    <t>2020.06.28</t>
  </si>
  <si>
    <t>2023.06.28</t>
  </si>
  <si>
    <t>潘美林</t>
  </si>
  <si>
    <t>4330011*****153419</t>
  </si>
  <si>
    <t>8101445*****60413</t>
  </si>
  <si>
    <t>2020.07.11</t>
  </si>
  <si>
    <t>2023.07.11</t>
  </si>
  <si>
    <t>潘满元</t>
  </si>
  <si>
    <t>4312211*****111212</t>
  </si>
  <si>
    <t>中方镇**园村杉树湾</t>
  </si>
  <si>
    <t>8101445*****59974</t>
  </si>
  <si>
    <t>2023.04.08</t>
  </si>
  <si>
    <t>潘光华</t>
  </si>
  <si>
    <t>4330011*****10341X</t>
  </si>
  <si>
    <t>中方镇**园村翁冲组</t>
  </si>
  <si>
    <t>8101445*****59872</t>
  </si>
  <si>
    <t>2021.05.12</t>
  </si>
  <si>
    <t>2024.05.12</t>
  </si>
  <si>
    <t>潘仁义</t>
  </si>
  <si>
    <t>4330011*****023419</t>
  </si>
  <si>
    <t>8101445*****59883</t>
  </si>
  <si>
    <t>2021.05.06</t>
  </si>
  <si>
    <t>2024.05.06</t>
  </si>
  <si>
    <t>黄明洪</t>
  </si>
  <si>
    <t>4312211*****28121X</t>
  </si>
  <si>
    <t>中方镇**坳村昌坡田</t>
  </si>
  <si>
    <t>8101445*****60901</t>
  </si>
  <si>
    <t>2022.11.24</t>
  </si>
  <si>
    <t>胡昌友</t>
  </si>
  <si>
    <t>4330011*****083416</t>
  </si>
  <si>
    <t>中方镇**坳村</t>
  </si>
  <si>
    <t>8101445*****61202</t>
  </si>
  <si>
    <t>贺吉安</t>
  </si>
  <si>
    <t>4330011*****253412</t>
  </si>
  <si>
    <t>8101445*****39273</t>
  </si>
  <si>
    <t>2019.12.16</t>
  </si>
  <si>
    <t>曾召春</t>
  </si>
  <si>
    <t>4330011*****053432</t>
  </si>
  <si>
    <t>8101445*****60945</t>
  </si>
  <si>
    <t>贺长云</t>
  </si>
  <si>
    <t>4330011*****273438</t>
  </si>
  <si>
    <t>8101445*****74673</t>
  </si>
  <si>
    <t>2023.06.15</t>
  </si>
  <si>
    <t>贺彬彬</t>
  </si>
  <si>
    <t>4312211*****211215</t>
  </si>
  <si>
    <t>中方镇**坳村贺家溪</t>
  </si>
  <si>
    <t>8101445*****61621</t>
  </si>
  <si>
    <t>2023.06.18</t>
  </si>
  <si>
    <t>向忠华</t>
  </si>
  <si>
    <t>中方镇**坳村新屋</t>
  </si>
  <si>
    <t>8101445*****39262</t>
  </si>
  <si>
    <t>贺庆铁</t>
  </si>
  <si>
    <t>4330011*****153417</t>
  </si>
  <si>
    <t>中方镇**坳村高坡塘</t>
  </si>
  <si>
    <t>8101445*****61520</t>
  </si>
  <si>
    <t>贺早红</t>
  </si>
  <si>
    <t>4330011*****183413</t>
  </si>
  <si>
    <t>8101445*****61531</t>
  </si>
  <si>
    <t>贺庆国</t>
  </si>
  <si>
    <t>4330011*****133411</t>
  </si>
  <si>
    <t>8101445*****61439</t>
  </si>
  <si>
    <t>潘长发</t>
  </si>
  <si>
    <t>4330011*****293411</t>
  </si>
  <si>
    <t>中方镇**坳村丰木冲</t>
  </si>
  <si>
    <t>8101445*****74662</t>
  </si>
  <si>
    <t>2020.07.03</t>
  </si>
  <si>
    <t>2023.07.03</t>
  </si>
  <si>
    <t>贺进山</t>
  </si>
  <si>
    <t>4330011*****163413</t>
  </si>
  <si>
    <t>8101445*****60515</t>
  </si>
  <si>
    <t>2020.12.07</t>
  </si>
  <si>
    <t>2023.12.07</t>
  </si>
  <si>
    <t>潘俊全</t>
  </si>
  <si>
    <t>4330011*****193410</t>
  </si>
  <si>
    <t>中方镇**坳村池巴山</t>
  </si>
  <si>
    <t>8101445*****60548</t>
  </si>
  <si>
    <t>2021.04.22</t>
  </si>
  <si>
    <t>2024.04.22</t>
  </si>
  <si>
    <t>潘启付</t>
  </si>
  <si>
    <t>中方镇**坳村糍粑山</t>
  </si>
  <si>
    <t>8101445*****60560</t>
  </si>
  <si>
    <t>2021.05.16</t>
  </si>
  <si>
    <t>2024.05.16</t>
  </si>
  <si>
    <t>潘小和</t>
  </si>
  <si>
    <t>4330011*****143410</t>
  </si>
  <si>
    <t>中方镇**坳村滋粑山</t>
  </si>
  <si>
    <t>8101445*****60571</t>
  </si>
  <si>
    <t>2021.04.23</t>
  </si>
  <si>
    <t>2024.04.23</t>
  </si>
  <si>
    <t>潘松林</t>
  </si>
  <si>
    <t>4330011*****153416</t>
  </si>
  <si>
    <t>中方镇**坳村街上</t>
  </si>
  <si>
    <t>2021.04.28</t>
  </si>
  <si>
    <t>2024.04.28</t>
  </si>
  <si>
    <t>向校杰</t>
  </si>
  <si>
    <t>4312211*****201211</t>
  </si>
  <si>
    <t>中方镇**坳村马家溪</t>
  </si>
  <si>
    <t>8101445*****61428</t>
  </si>
  <si>
    <t>2024.07.08</t>
  </si>
  <si>
    <t>周衍前</t>
  </si>
  <si>
    <t>4330011*****233414</t>
  </si>
  <si>
    <t>中方镇**坳村水路田</t>
  </si>
  <si>
    <t>黄明光</t>
  </si>
  <si>
    <t>4330011*****033414</t>
  </si>
  <si>
    <t>中方镇**坳村大路坪</t>
  </si>
  <si>
    <t>8101445*****60718</t>
  </si>
  <si>
    <t>向国军</t>
  </si>
  <si>
    <t>8101445*****60821</t>
  </si>
  <si>
    <t>2023.11.9</t>
  </si>
  <si>
    <t>潘建设</t>
  </si>
  <si>
    <t>4330011*****143412</t>
  </si>
  <si>
    <t>8101445*****61462</t>
  </si>
  <si>
    <t>贺吉亮</t>
  </si>
  <si>
    <t>4330011*****063436</t>
  </si>
  <si>
    <t>中方镇**村前进组</t>
  </si>
  <si>
    <t>8101445*****62400</t>
  </si>
  <si>
    <t>2023.09.03</t>
  </si>
  <si>
    <t>向圣彬</t>
  </si>
  <si>
    <t>4330011*****303415</t>
  </si>
  <si>
    <t>8101445*****62342</t>
  </si>
  <si>
    <t>黄山河</t>
  </si>
  <si>
    <t>4330011*****103416</t>
  </si>
  <si>
    <t>8101445*****60537</t>
  </si>
  <si>
    <t>黄明有</t>
  </si>
  <si>
    <t>4330011*****083418</t>
  </si>
  <si>
    <t>8101445*****62013</t>
  </si>
  <si>
    <t>黄大和</t>
  </si>
  <si>
    <t>4330011*****173414</t>
  </si>
  <si>
    <t>中方镇**村牛角田</t>
  </si>
  <si>
    <t>8101445*****62080</t>
  </si>
  <si>
    <t>2023.04.27</t>
  </si>
  <si>
    <t>潘圣祥</t>
  </si>
  <si>
    <t>4330011*****043417</t>
  </si>
  <si>
    <t>8101445*****62148</t>
  </si>
  <si>
    <t>2023.05.27</t>
  </si>
  <si>
    <t>潘圣亮</t>
  </si>
  <si>
    <t>4330011*****243439</t>
  </si>
  <si>
    <t>8101445*****61994</t>
  </si>
  <si>
    <t>2020.05.25</t>
  </si>
  <si>
    <t>2023.05.25</t>
  </si>
  <si>
    <t>杨鸿</t>
  </si>
  <si>
    <t>4312211*****161210</t>
  </si>
  <si>
    <t>8101445*****62182</t>
  </si>
  <si>
    <t>2023.06.12</t>
  </si>
  <si>
    <t>向孙亮</t>
  </si>
  <si>
    <t>4330011*****313413</t>
  </si>
  <si>
    <t>8101445*****62308</t>
  </si>
  <si>
    <t>2021.12.18</t>
  </si>
  <si>
    <t>贺清桂</t>
  </si>
  <si>
    <t>4330011*****143411</t>
  </si>
  <si>
    <t>8101445*****62397</t>
  </si>
  <si>
    <t>2020.06.23</t>
  </si>
  <si>
    <t>2023.06.23</t>
  </si>
  <si>
    <t>黄良松</t>
  </si>
  <si>
    <t>中方镇**村滑板溪</t>
  </si>
  <si>
    <t>8101445*****60526</t>
  </si>
  <si>
    <t>2020.07.06</t>
  </si>
  <si>
    <t>2023.07.06</t>
  </si>
  <si>
    <t>段纯兴</t>
  </si>
  <si>
    <t>4330011*****28341X</t>
  </si>
  <si>
    <t>中方镇**村王栗山</t>
  </si>
  <si>
    <t>2023.10.19</t>
  </si>
  <si>
    <t>黄岩宝</t>
  </si>
  <si>
    <t>4330011*****043418</t>
  </si>
  <si>
    <t>8101445*****61734</t>
  </si>
  <si>
    <t>2021.05.14</t>
  </si>
  <si>
    <t>2024.05.14</t>
  </si>
  <si>
    <t>黄小舟</t>
  </si>
  <si>
    <t>4330011*****123414</t>
  </si>
  <si>
    <t>中方镇**村啊盆溪</t>
  </si>
  <si>
    <t>8101445*****62239</t>
  </si>
  <si>
    <t>杨章有</t>
  </si>
  <si>
    <t>4330011*****043411</t>
  </si>
  <si>
    <t>8101445*****62171</t>
  </si>
  <si>
    <t>2021.04.30</t>
  </si>
  <si>
    <t>2024.04.30</t>
  </si>
  <si>
    <t>黄秀铭</t>
  </si>
  <si>
    <t>4330011*****243416</t>
  </si>
  <si>
    <t>8101445*****62284</t>
  </si>
  <si>
    <t>2021.10.14</t>
  </si>
  <si>
    <t>2023.10.14</t>
  </si>
  <si>
    <t>黄安生</t>
  </si>
  <si>
    <t>4330011*****233417</t>
  </si>
  <si>
    <t>8101445*****61723</t>
  </si>
  <si>
    <t>2021.9.17</t>
  </si>
  <si>
    <t>2024.9.17</t>
  </si>
  <si>
    <t>周庆美</t>
  </si>
  <si>
    <t>4330011*****083424</t>
  </si>
  <si>
    <t>8101445*****61701</t>
  </si>
  <si>
    <t>4330011*****036616</t>
  </si>
  <si>
    <t>接龙镇**村</t>
  </si>
  <si>
    <t>8101445*****99791</t>
  </si>
  <si>
    <t>2020.6.19</t>
  </si>
  <si>
    <t>153****8510</t>
  </si>
  <si>
    <t>杨司洪</t>
  </si>
  <si>
    <t>4330011*****106617</t>
  </si>
  <si>
    <t>8101445*****64791</t>
  </si>
  <si>
    <t>2023.4.19</t>
  </si>
  <si>
    <t>183****0041</t>
  </si>
  <si>
    <t>杨司洲</t>
  </si>
  <si>
    <t>4330011*****176615</t>
  </si>
  <si>
    <t>8101445*****97636</t>
  </si>
  <si>
    <t>155****5085</t>
  </si>
  <si>
    <t>杨明发</t>
  </si>
  <si>
    <t>4330011*****146613</t>
  </si>
  <si>
    <t>8101445*****61903</t>
  </si>
  <si>
    <t>187****1836</t>
  </si>
  <si>
    <t>杨圣春</t>
  </si>
  <si>
    <t>4330011*****186615</t>
  </si>
  <si>
    <t>8101445*****61607</t>
  </si>
  <si>
    <t>2023.4.29</t>
  </si>
  <si>
    <t>181****7757</t>
  </si>
  <si>
    <t>杨圣荣</t>
  </si>
  <si>
    <t>4312211*****163412</t>
  </si>
  <si>
    <t>8101445*****74456</t>
  </si>
  <si>
    <t>2020.4.19</t>
  </si>
  <si>
    <t>2023.4.18</t>
  </si>
  <si>
    <t>137****9099</t>
  </si>
  <si>
    <t>杨圣连</t>
  </si>
  <si>
    <t>4330011*****186611</t>
  </si>
  <si>
    <t>8101445*****97749</t>
  </si>
  <si>
    <t>2022.5.5</t>
  </si>
  <si>
    <t>166****0311</t>
  </si>
  <si>
    <t>杨钱粮</t>
  </si>
  <si>
    <t>4330011*****016617</t>
  </si>
  <si>
    <t>8101445*****20214</t>
  </si>
  <si>
    <t>2021.9.28</t>
  </si>
  <si>
    <t>152****5689</t>
  </si>
  <si>
    <t>杨绍来</t>
  </si>
  <si>
    <t>4330011*****286617</t>
  </si>
  <si>
    <t>8101445*****58005</t>
  </si>
  <si>
    <t>158****4980</t>
  </si>
  <si>
    <t>姜传忠</t>
  </si>
  <si>
    <t>4330011*****286610</t>
  </si>
  <si>
    <t>8101445*****80214</t>
  </si>
  <si>
    <t>2023.4.8</t>
  </si>
  <si>
    <t>183****3903</t>
  </si>
  <si>
    <t>杨长春</t>
  </si>
  <si>
    <t>4330011*****076618</t>
  </si>
  <si>
    <t>8101445*****90175</t>
  </si>
  <si>
    <t>187****2293</t>
  </si>
  <si>
    <t>杨美华</t>
  </si>
  <si>
    <t>4330011*****056618</t>
  </si>
  <si>
    <t>8101445*****98823</t>
  </si>
  <si>
    <t>2020.4.26</t>
  </si>
  <si>
    <t>2022.4.25</t>
  </si>
  <si>
    <t>2021.9.25</t>
  </si>
  <si>
    <t>153****2292</t>
  </si>
  <si>
    <t>杨司发</t>
  </si>
  <si>
    <t>8101445*****98391</t>
  </si>
  <si>
    <t>181****1631</t>
  </si>
  <si>
    <t>杨司平</t>
  </si>
  <si>
    <t>4330011*****276619</t>
  </si>
  <si>
    <t>8101445*****97987</t>
  </si>
  <si>
    <t>2022.5.18</t>
  </si>
  <si>
    <t>2021.9.21</t>
  </si>
  <si>
    <t>151****9401</t>
  </si>
  <si>
    <r>
      <rPr>
        <sz val="10"/>
        <rFont val="仿宋_GB2312"/>
        <charset val="134"/>
      </rPr>
      <t>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军</t>
    </r>
  </si>
  <si>
    <t>4330011*****07661X</t>
  </si>
  <si>
    <t>8101445*****98211</t>
  </si>
  <si>
    <t>158****9929</t>
  </si>
  <si>
    <t>杨春满</t>
  </si>
  <si>
    <t>4330011*****026619</t>
  </si>
  <si>
    <t>8101445*****98754</t>
  </si>
  <si>
    <t>2021.3.24</t>
  </si>
  <si>
    <t>2023.3.23</t>
  </si>
  <si>
    <t>151****3165</t>
  </si>
  <si>
    <t>杨光华</t>
  </si>
  <si>
    <t>4312211*****073419</t>
  </si>
  <si>
    <t>8101445*****30601</t>
  </si>
  <si>
    <t>2020.3.27</t>
  </si>
  <si>
    <t>2021.9.29</t>
  </si>
  <si>
    <t>152****2462</t>
  </si>
  <si>
    <t>杨再春</t>
  </si>
  <si>
    <t>4330011*****296615</t>
  </si>
  <si>
    <t>8101445*****98936</t>
  </si>
  <si>
    <t>2020.12.25</t>
  </si>
  <si>
    <t>2022.12.24</t>
  </si>
  <si>
    <t>2021.6.24</t>
  </si>
  <si>
    <t>155****5576</t>
  </si>
  <si>
    <t>杨盛刚</t>
  </si>
  <si>
    <t>4330011*****116615</t>
  </si>
  <si>
    <t>8101445*****97921</t>
  </si>
  <si>
    <t>2020.8.5</t>
  </si>
  <si>
    <t>159****9131</t>
  </si>
  <si>
    <t>杨础亮</t>
  </si>
  <si>
    <t>4330011*****126612</t>
  </si>
  <si>
    <t>8101445*****41068</t>
  </si>
  <si>
    <t>137****3353</t>
  </si>
  <si>
    <t>杨圣光</t>
  </si>
  <si>
    <t>4330011*****29661X</t>
  </si>
  <si>
    <t>8101445*****30656</t>
  </si>
  <si>
    <t>182****8189</t>
  </si>
  <si>
    <t>杨春芳</t>
  </si>
  <si>
    <t>4330011*****056617</t>
  </si>
  <si>
    <t>8101445*****98108</t>
  </si>
  <si>
    <t>2022.8.10</t>
  </si>
  <si>
    <t>136****3286</t>
  </si>
  <si>
    <t>杨司标</t>
  </si>
  <si>
    <t>4330011*****166630</t>
  </si>
  <si>
    <t>8101445*****60943</t>
  </si>
  <si>
    <t>2022.4.23</t>
  </si>
  <si>
    <t>152****3973</t>
  </si>
  <si>
    <t>杨春礼</t>
  </si>
  <si>
    <t>4330011*****226611</t>
  </si>
  <si>
    <t>8101445*****85257</t>
  </si>
  <si>
    <t>2021.8.28</t>
  </si>
  <si>
    <t>136****1249</t>
  </si>
  <si>
    <t>杨青毛</t>
  </si>
  <si>
    <t>4330011*****226612</t>
  </si>
  <si>
    <t>8101445*****13507</t>
  </si>
  <si>
    <t>2020.4.15</t>
  </si>
  <si>
    <t>2022.4.14</t>
  </si>
  <si>
    <t>151****1803</t>
  </si>
  <si>
    <t>杨龙亮</t>
  </si>
  <si>
    <t>4330011*****156615</t>
  </si>
  <si>
    <t>8101445*****69461</t>
  </si>
  <si>
    <t>2021.9.5</t>
  </si>
  <si>
    <t>2023.9.4</t>
  </si>
  <si>
    <t>157****8852</t>
  </si>
  <si>
    <t>杨理章</t>
  </si>
  <si>
    <t>4330011*****266612</t>
  </si>
  <si>
    <t>8101445*****30180</t>
  </si>
  <si>
    <t>2020.12.7</t>
  </si>
  <si>
    <t>2022.12.6</t>
  </si>
  <si>
    <t>152****2580</t>
  </si>
  <si>
    <t>杨龙加</t>
  </si>
  <si>
    <t>4330011*****136611</t>
  </si>
  <si>
    <t>8101445*****74003</t>
  </si>
  <si>
    <t>2019.11.1</t>
  </si>
  <si>
    <t>150****6706</t>
  </si>
  <si>
    <t>蒲学庆</t>
  </si>
  <si>
    <t>4330011*****071218</t>
  </si>
  <si>
    <t>泸阳镇**村高岩组</t>
  </si>
  <si>
    <t>8101445*****36901</t>
  </si>
  <si>
    <t xml:space="preserve">      </t>
  </si>
  <si>
    <t>梁孝方</t>
  </si>
  <si>
    <t>4330011*****201218</t>
  </si>
  <si>
    <t>泸阳镇**村神家庄组</t>
  </si>
  <si>
    <t>8101445*****35806</t>
  </si>
  <si>
    <t>尹传兴</t>
  </si>
  <si>
    <t>4330011*****171238</t>
  </si>
  <si>
    <t>泸阳镇**村孟冲组</t>
  </si>
  <si>
    <t>8101445*****34788</t>
  </si>
  <si>
    <t>张乐岳</t>
  </si>
  <si>
    <t>4330011*****07481x</t>
  </si>
  <si>
    <t>泸阳镇**村公廉冲组</t>
  </si>
  <si>
    <t>8101445*****39221</t>
  </si>
  <si>
    <t>2020.08.26</t>
  </si>
  <si>
    <t>2022.08.26</t>
  </si>
  <si>
    <t>满加铁</t>
  </si>
  <si>
    <t>4330011*****114818</t>
  </si>
  <si>
    <t>泸阳镇**村干田垅组</t>
  </si>
  <si>
    <t>8101445*****40179</t>
  </si>
  <si>
    <t>2020.09.21</t>
  </si>
  <si>
    <t>2022.09.21</t>
  </si>
  <si>
    <t>李先早</t>
  </si>
  <si>
    <t>4330011*****254813</t>
  </si>
  <si>
    <t>泸阳镇**村中山组</t>
  </si>
  <si>
    <t>8101445*****41308</t>
  </si>
  <si>
    <t>阳公平</t>
  </si>
  <si>
    <t>4330011*****054610</t>
  </si>
  <si>
    <t>泸阳镇**村绿通垅组</t>
  </si>
  <si>
    <t>8101445*****26890</t>
  </si>
  <si>
    <t>田世信</t>
  </si>
  <si>
    <t>4330011*****164632</t>
  </si>
  <si>
    <t>泸阳镇**村田家组</t>
  </si>
  <si>
    <t>8101445*****43067</t>
  </si>
  <si>
    <t>2017.07.12</t>
  </si>
  <si>
    <t>2019.07.12</t>
  </si>
  <si>
    <t>2019.07.09</t>
  </si>
  <si>
    <t>周时全</t>
  </si>
  <si>
    <t>4330011*****26461x</t>
  </si>
  <si>
    <t>泸阳镇**村屋场湾组</t>
  </si>
  <si>
    <t>8101445*****96290</t>
  </si>
  <si>
    <t>2022.07.21</t>
  </si>
  <si>
    <t>2021.04.11</t>
  </si>
  <si>
    <t>周日亮</t>
  </si>
  <si>
    <t>4330011*****124611</t>
  </si>
  <si>
    <t>泸阳镇**村清水塘组</t>
  </si>
  <si>
    <t>8101445*****43975</t>
  </si>
  <si>
    <t>2022.08.19</t>
  </si>
  <si>
    <t>田常胜</t>
  </si>
  <si>
    <t>4330011*****284611</t>
  </si>
  <si>
    <t>8101445*****43089</t>
  </si>
  <si>
    <t>2020.12.14</t>
  </si>
  <si>
    <t>周日生</t>
  </si>
  <si>
    <t>4330011*****024616</t>
  </si>
  <si>
    <t>8101445*****43986</t>
  </si>
  <si>
    <t>2019.10.14</t>
  </si>
  <si>
    <t>2021.10.13</t>
  </si>
  <si>
    <t>2021.10.09</t>
  </si>
  <si>
    <t>金绪方</t>
  </si>
  <si>
    <t>4330011*****211275</t>
  </si>
  <si>
    <t>泸阳镇**村杨桥铺组</t>
  </si>
  <si>
    <t>8101445*****37640</t>
  </si>
  <si>
    <t>金绪球</t>
  </si>
  <si>
    <t>4330011*****281216</t>
  </si>
  <si>
    <t>8101445*****38513</t>
  </si>
  <si>
    <t>杨辉</t>
  </si>
  <si>
    <t>4330011*****081255</t>
  </si>
  <si>
    <t>泸阳镇**村碑头组</t>
  </si>
  <si>
    <t>8101445*****38603</t>
  </si>
  <si>
    <t>2020.08.18</t>
  </si>
  <si>
    <t>2022.08.18</t>
  </si>
  <si>
    <t>夏云</t>
  </si>
  <si>
    <t>4312211*****210227</t>
  </si>
  <si>
    <t>泸阳镇**村中二组</t>
  </si>
  <si>
    <t>8101445*****39027</t>
  </si>
  <si>
    <t>阳祖刚</t>
  </si>
  <si>
    <t>4330011*****161232</t>
  </si>
  <si>
    <t>8101445*****39016</t>
  </si>
  <si>
    <t>蒲友妹</t>
  </si>
  <si>
    <t>4330011*****071225</t>
  </si>
  <si>
    <t>泸阳镇**村电厂组</t>
  </si>
  <si>
    <t>8101445*****60181</t>
  </si>
  <si>
    <t>2020.06.16</t>
  </si>
  <si>
    <t>2022.06.16</t>
  </si>
  <si>
    <t>李传富</t>
  </si>
  <si>
    <t>4330011*****084818</t>
  </si>
  <si>
    <t>泸阳镇**垄村李家湾组</t>
  </si>
  <si>
    <t>8101445*****41480</t>
  </si>
  <si>
    <t>2022.06.21</t>
  </si>
  <si>
    <t>2021.03.21</t>
  </si>
  <si>
    <t>陈善铁</t>
  </si>
  <si>
    <t>4330011*****304815</t>
  </si>
  <si>
    <t>泸阳镇**坪村油麻冲组</t>
  </si>
  <si>
    <t>8101445*****55977</t>
  </si>
  <si>
    <t>2017.08.17</t>
  </si>
  <si>
    <t>2020.08.17</t>
  </si>
  <si>
    <t>张中旺</t>
  </si>
  <si>
    <t>4312211*****051613</t>
  </si>
  <si>
    <t>泸阳镇**坪村让山坑组</t>
  </si>
  <si>
    <t>8101445*****37866</t>
  </si>
  <si>
    <t>2020.08.19</t>
  </si>
  <si>
    <t>丁中牲</t>
  </si>
  <si>
    <t>4312211*****061611</t>
  </si>
  <si>
    <t>泸阳镇**坪村丁家组</t>
  </si>
  <si>
    <t>8101445*****37844</t>
  </si>
  <si>
    <t>2020.05.28</t>
  </si>
  <si>
    <t>2022.05.28</t>
  </si>
  <si>
    <t>张应春</t>
  </si>
  <si>
    <t>4312211*****221613</t>
  </si>
  <si>
    <t>泸阳镇**坪村油坊现组</t>
  </si>
  <si>
    <t>8101445*****41173</t>
  </si>
  <si>
    <t>杨桂金</t>
  </si>
  <si>
    <t>4330011*****214825</t>
  </si>
  <si>
    <t>泸阳镇**坪村土地坳组</t>
  </si>
  <si>
    <t>8101445*****41344</t>
  </si>
  <si>
    <t>2020.04.28</t>
  </si>
  <si>
    <t>2022.04.28</t>
  </si>
  <si>
    <t>陈方松</t>
  </si>
  <si>
    <t>4312211*****281612</t>
  </si>
  <si>
    <t>8101445*****40941</t>
  </si>
  <si>
    <t>陈昌喜</t>
  </si>
  <si>
    <t>4330011*****244618</t>
  </si>
  <si>
    <t>泸阳镇**坡村背冲组</t>
  </si>
  <si>
    <t>8101445*****45441</t>
  </si>
  <si>
    <t>朱兵</t>
  </si>
  <si>
    <t>4312211*****020218</t>
  </si>
  <si>
    <t>泸阳镇**村腰子坪组</t>
  </si>
  <si>
    <t>8101445*****37610</t>
  </si>
  <si>
    <t>冯文考</t>
  </si>
  <si>
    <t>4330011*****271237</t>
  </si>
  <si>
    <t>泸阳镇**村山下塘组</t>
  </si>
  <si>
    <t>8101445*****37825</t>
  </si>
  <si>
    <t>张治贵</t>
  </si>
  <si>
    <t>4312211*****240236</t>
  </si>
  <si>
    <t>泸阳镇**村欠水塘组</t>
  </si>
  <si>
    <t>8101445*****37767</t>
  </si>
  <si>
    <t>周玉兰</t>
  </si>
  <si>
    <t>4330011*****041228</t>
  </si>
  <si>
    <t>泸阳镇**村茶油坡组</t>
  </si>
  <si>
    <t>8101445*****42789</t>
  </si>
  <si>
    <t>2023.03.23</t>
  </si>
  <si>
    <t>罗长松</t>
  </si>
  <si>
    <t>4330011*****07641X</t>
  </si>
  <si>
    <t>蒿吉坪**都堂村院子</t>
  </si>
  <si>
    <t>8101445*****93006</t>
  </si>
  <si>
    <t>2020-5-15</t>
  </si>
  <si>
    <t>2022-5-14</t>
  </si>
  <si>
    <t>2022-01-06</t>
  </si>
  <si>
    <t>罗长庆</t>
  </si>
  <si>
    <t>4330011*****086416</t>
  </si>
  <si>
    <t>8101445*****93017</t>
  </si>
  <si>
    <t>杨英秀</t>
  </si>
  <si>
    <t>4330011*****086411</t>
  </si>
  <si>
    <t>蒿吉坪**都堂村</t>
  </si>
  <si>
    <t>8101445*****92955</t>
  </si>
  <si>
    <t>宋立亮</t>
  </si>
  <si>
    <t>4330011*****106414</t>
  </si>
  <si>
    <t>8101445*****92886</t>
  </si>
  <si>
    <t>2021-10-21</t>
  </si>
  <si>
    <t>2022-10-20</t>
  </si>
  <si>
    <t>蒲怀庆</t>
  </si>
  <si>
    <t>4312211*****21321X</t>
  </si>
  <si>
    <t>蒿吉坪**溪村落当田</t>
  </si>
  <si>
    <t>8101445*****91929</t>
  </si>
  <si>
    <t>2020-09-21</t>
  </si>
  <si>
    <t>米贵娥</t>
  </si>
  <si>
    <t>4330011*****216420</t>
  </si>
  <si>
    <t>蒿吉坪**洪村油麻田</t>
  </si>
  <si>
    <t>8101445*****93187</t>
  </si>
  <si>
    <t>2020-10-09</t>
  </si>
  <si>
    <t>2022-10-08</t>
  </si>
  <si>
    <t>4330011*****266417</t>
  </si>
  <si>
    <t>蒿吉坪**洪村村堆</t>
  </si>
  <si>
    <t>8101445*****92967</t>
  </si>
  <si>
    <t>2020-07-08</t>
  </si>
  <si>
    <t>2022-07-07</t>
  </si>
  <si>
    <t>杨贤正</t>
  </si>
  <si>
    <t>4330011*****096410</t>
  </si>
  <si>
    <t>蒿吉坪**溪村烟屋场</t>
  </si>
  <si>
    <t>8101445*****91996</t>
  </si>
  <si>
    <t>2020-09-30</t>
  </si>
  <si>
    <t>2022-09-29</t>
  </si>
  <si>
    <t>4330011*****166418</t>
  </si>
  <si>
    <t>蒿吉坪**岔溪村11组</t>
  </si>
  <si>
    <t>8101445*****51962</t>
  </si>
  <si>
    <t>2020-04-22</t>
  </si>
  <si>
    <t>2023-04-21</t>
  </si>
  <si>
    <t>米长妹</t>
  </si>
  <si>
    <t>4330011*****106424</t>
  </si>
  <si>
    <t>蒿吉坪**岔溪村</t>
  </si>
  <si>
    <t>8101445*****94158</t>
  </si>
  <si>
    <t>2019-11-26</t>
  </si>
  <si>
    <t>2019-11-25</t>
  </si>
  <si>
    <t>丁绍有</t>
  </si>
  <si>
    <t>4312211*****220010</t>
  </si>
  <si>
    <t>8101445*****94374</t>
  </si>
  <si>
    <t>杨司来</t>
  </si>
  <si>
    <t>4330011*****06641X</t>
  </si>
  <si>
    <t>8101445*****94352</t>
  </si>
  <si>
    <t>米久点</t>
  </si>
  <si>
    <t>4330011*****286412</t>
  </si>
  <si>
    <t>8101445*****94147</t>
  </si>
  <si>
    <t>2020-04-23</t>
  </si>
  <si>
    <t>2023-04-22</t>
  </si>
  <si>
    <t>袁光前</t>
  </si>
  <si>
    <t>4330011*****176413</t>
  </si>
  <si>
    <t>蒿吉坪**田垅村店上组</t>
  </si>
  <si>
    <t>8101445*****41668</t>
  </si>
  <si>
    <t>2017-12-01</t>
  </si>
  <si>
    <t>2019-11-30</t>
  </si>
  <si>
    <t>杨司玉</t>
  </si>
  <si>
    <t>4330011*****096415</t>
  </si>
  <si>
    <t>蒿吉坪**岔溪村打瓜冲</t>
  </si>
  <si>
    <t>8101445*****94307</t>
  </si>
  <si>
    <t>2020-05-14</t>
  </si>
  <si>
    <t>2021-05-13</t>
  </si>
  <si>
    <t>杨贤陆</t>
  </si>
  <si>
    <t>4330011*****046410</t>
  </si>
  <si>
    <t>蒿吉坪**门口村象形</t>
  </si>
  <si>
    <t>8101445*****92672</t>
  </si>
  <si>
    <t>丁加炳</t>
  </si>
  <si>
    <t>4330011*****076419</t>
  </si>
  <si>
    <t>蒿吉坪**洪洞门口村</t>
  </si>
  <si>
    <t>8101445*****92774</t>
  </si>
  <si>
    <t>2021-11-24</t>
  </si>
  <si>
    <t>杨军</t>
  </si>
  <si>
    <t>4312211*****163217</t>
  </si>
  <si>
    <t>蒿吉坪**门口村猪栏冲</t>
  </si>
  <si>
    <t>8101445*****92515</t>
  </si>
  <si>
    <t>2019-11-21</t>
  </si>
  <si>
    <t>2021-11-20</t>
  </si>
  <si>
    <t>米庆胡</t>
  </si>
  <si>
    <t>蒿吉坪**洪村岩谷田</t>
  </si>
  <si>
    <t>8101445*****92887</t>
  </si>
  <si>
    <t>米玖喜</t>
  </si>
  <si>
    <t>4330011*****016419</t>
  </si>
  <si>
    <t>蒿吉坪**洪村老洪冲</t>
  </si>
  <si>
    <t>8101445*****93143</t>
  </si>
  <si>
    <t>4330011*****156414</t>
  </si>
  <si>
    <t>8101445*****92810</t>
  </si>
  <si>
    <t>2023-03-16</t>
  </si>
  <si>
    <t>杨春兰</t>
  </si>
  <si>
    <t>4330011*****196419</t>
  </si>
  <si>
    <t>蒿吉坪**门口村棕树坪</t>
  </si>
  <si>
    <t>8101445*****59282</t>
  </si>
  <si>
    <t>2017-11-23</t>
  </si>
  <si>
    <t>2020-11-22</t>
  </si>
  <si>
    <t>杨隆勇</t>
  </si>
  <si>
    <t>4330011*****226417</t>
  </si>
  <si>
    <t>蒿吉坪**都堂村粘禾田</t>
  </si>
  <si>
    <t>8101445*****91714</t>
  </si>
  <si>
    <t>2017-10-03</t>
  </si>
  <si>
    <t>2019-10-02</t>
  </si>
  <si>
    <t>4330011*****236417</t>
  </si>
  <si>
    <t>8101445*****93176</t>
  </si>
  <si>
    <t>2020-06-20</t>
  </si>
  <si>
    <t>2022-06-19</t>
  </si>
  <si>
    <t>杨连花</t>
  </si>
  <si>
    <t>4330011*****266428</t>
  </si>
  <si>
    <t>蒿吉坪**田垅村砖屋组</t>
  </si>
  <si>
    <t>8101445*****59420</t>
  </si>
  <si>
    <t>2020-05-28</t>
  </si>
  <si>
    <t>2022-05-27</t>
  </si>
  <si>
    <t>胡贤贵</t>
  </si>
  <si>
    <t>4330011*****256413</t>
  </si>
  <si>
    <t>蒿吉坪**溪村兰竹湾</t>
  </si>
  <si>
    <t>8101445*****92117</t>
  </si>
  <si>
    <t>2019.12.19</t>
  </si>
  <si>
    <t>杨春正</t>
  </si>
  <si>
    <t>蒿吉坪**溪村周路坪</t>
  </si>
  <si>
    <t>8101445*****41078</t>
  </si>
  <si>
    <t>杨司爱</t>
  </si>
  <si>
    <t>4330011*****156410</t>
  </si>
  <si>
    <t>蒿吉坪**岔溪村金盆形</t>
  </si>
  <si>
    <t>8101445*****41487</t>
  </si>
  <si>
    <t>2019-11-28</t>
  </si>
  <si>
    <t>2021-11-27</t>
  </si>
  <si>
    <t>米久丈</t>
  </si>
  <si>
    <t>8101445*****59351</t>
  </si>
  <si>
    <t>2021-04-24</t>
  </si>
  <si>
    <t>2023-04-23</t>
  </si>
  <si>
    <t>杨司兰</t>
  </si>
  <si>
    <t>4330011*****106416</t>
  </si>
  <si>
    <t>蒿吉坪**岔溪</t>
  </si>
  <si>
    <t>8101445*****59328</t>
  </si>
  <si>
    <t>杨学惠</t>
  </si>
  <si>
    <t>4330011*****236418</t>
  </si>
  <si>
    <t>蒿吉坪**岔溪村鸭雀岭</t>
  </si>
  <si>
    <t>8101445*****94034</t>
  </si>
  <si>
    <t>杨隆珍</t>
  </si>
  <si>
    <t>4330011*****106419</t>
  </si>
  <si>
    <t>蒿吉坪**岔溪鸦雀岭</t>
  </si>
  <si>
    <t>8101445*****94067</t>
  </si>
  <si>
    <t>2020-04-30</t>
  </si>
  <si>
    <t>2022-04-29</t>
  </si>
  <si>
    <t>李怀清</t>
  </si>
  <si>
    <t>4330011*****046411</t>
  </si>
  <si>
    <t>8101445*****94432</t>
  </si>
  <si>
    <t>杨春锋</t>
  </si>
  <si>
    <t>8101445*****94181</t>
  </si>
  <si>
    <t>4330011*****066412</t>
  </si>
  <si>
    <t>蒿吉坪**岔溪村打屋场</t>
  </si>
  <si>
    <t>8101445*****93062</t>
  </si>
  <si>
    <t>2020.08.27</t>
  </si>
  <si>
    <t>杨春启</t>
  </si>
  <si>
    <t>4330011*****146411</t>
  </si>
  <si>
    <t>蒿吉坪**岔溪村打瓜冲组</t>
  </si>
  <si>
    <t>8101445*****94396</t>
  </si>
  <si>
    <t>杨学岩</t>
  </si>
  <si>
    <t>4330011*****246412</t>
  </si>
  <si>
    <t>蒿吉坪**岔溪村横排田</t>
  </si>
  <si>
    <t>8101445*****41476</t>
  </si>
  <si>
    <t>2017-09-29</t>
  </si>
  <si>
    <t>2019-09-29</t>
  </si>
  <si>
    <t>李怀根</t>
  </si>
  <si>
    <t>4330011*****106412</t>
  </si>
  <si>
    <t>8101445*****94410</t>
  </si>
  <si>
    <t>2020-04-20</t>
  </si>
  <si>
    <t>2023-04-19</t>
  </si>
  <si>
    <t>杨司祥</t>
  </si>
  <si>
    <t>4330011*****046415</t>
  </si>
  <si>
    <t>蒿吉坪**田垅村</t>
  </si>
  <si>
    <t>8101445*****41602</t>
  </si>
  <si>
    <t>2021.09.16</t>
  </si>
  <si>
    <t>2024.09.14</t>
  </si>
  <si>
    <t>杨四喜</t>
  </si>
  <si>
    <t>4330011*****246430</t>
  </si>
  <si>
    <t>8101445*****59486</t>
  </si>
  <si>
    <t>2020.09.27</t>
  </si>
  <si>
    <t>2022.09.26</t>
  </si>
  <si>
    <t>蒲声友</t>
  </si>
  <si>
    <t>4312211*****113218</t>
  </si>
  <si>
    <t>蒿吉坪**都堂</t>
  </si>
  <si>
    <t>8101445*****92831</t>
  </si>
  <si>
    <t>2021.09.10</t>
  </si>
  <si>
    <t>2023.09.09</t>
  </si>
  <si>
    <t>蒲方永</t>
  </si>
  <si>
    <t>4330011*****28641X</t>
  </si>
  <si>
    <t>蒿吉坪**都堂村沙子田</t>
  </si>
  <si>
    <t>8101445*****91770</t>
  </si>
  <si>
    <t>4330011*****226419</t>
  </si>
  <si>
    <t>蒿吉坪**都堂村田坳颈</t>
  </si>
  <si>
    <t>8101445*****92933</t>
  </si>
  <si>
    <t>杨英有</t>
  </si>
  <si>
    <t>4330011*****306414</t>
  </si>
  <si>
    <t>8101445*****91588</t>
  </si>
  <si>
    <t>蒲声军</t>
  </si>
  <si>
    <t>4330011*****256418</t>
  </si>
  <si>
    <t>蒿吉坪**溪村栗山坡</t>
  </si>
  <si>
    <t>8101445*****59248</t>
  </si>
  <si>
    <t>2019.11.10</t>
  </si>
  <si>
    <t>杨司要</t>
  </si>
  <si>
    <t>4330011*****05721X</t>
  </si>
  <si>
    <t>蒿吉坪**江村</t>
  </si>
  <si>
    <t>8101445*****41704</t>
  </si>
  <si>
    <t>2020.03.11</t>
  </si>
  <si>
    <t>2021.03.10</t>
  </si>
  <si>
    <t>杨春来</t>
  </si>
  <si>
    <t>4330011*****127215</t>
  </si>
  <si>
    <t>蒿吉坪**江村皂泥塘组</t>
  </si>
  <si>
    <t>8101445*****41691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</si>
</sst>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  <numFmt numFmtId="177" formatCode="0.00_ "/>
    <numFmt numFmtId="178" formatCode="#,##0.00_ "/>
    <numFmt numFmtId="179" formatCode="0.00_);[Red]\(0.00\)"/>
    <numFmt numFmtId="180" formatCode="0_);[Red]\(0\)"/>
    <numFmt numFmtId="181" formatCode="0_ "/>
  </numFmts>
  <fonts count="38">
    <font>
      <sz val="11"/>
      <color theme="1"/>
      <name val="宋体"/>
      <charset val="134"/>
      <scheme val="minor"/>
    </font>
    <font>
      <sz val="20"/>
      <name val="Times New Roman"/>
      <charset val="134"/>
    </font>
    <font>
      <sz val="10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name val="Times New Roman"/>
      <charset val="134"/>
    </font>
    <font>
      <sz val="10"/>
      <name val="宋体"/>
      <charset val="0"/>
    </font>
    <font>
      <sz val="10"/>
      <name val="仿宋_GB2312"/>
      <charset val="0"/>
    </font>
    <font>
      <sz val="10"/>
      <name val="Times New Roman"/>
      <charset val="0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Times New Roman"/>
      <charset val="134"/>
    </font>
    <font>
      <b/>
      <sz val="10"/>
      <name val="仿宋_GB2312"/>
      <charset val="134"/>
    </font>
    <font>
      <b/>
      <sz val="10"/>
      <name val="Times New Roman"/>
      <charset val="134"/>
    </font>
    <font>
      <b/>
      <sz val="10"/>
      <name val="Times New Roman"/>
      <charset val="0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20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/>
    <xf numFmtId="0" fontId="32" fillId="0" borderId="3" applyNumberFormat="0" applyFill="0" applyAlignment="0" applyProtection="0">
      <alignment vertical="center"/>
    </xf>
    <xf numFmtId="0" fontId="21" fillId="0" borderId="0"/>
    <xf numFmtId="0" fontId="23" fillId="0" borderId="3" applyNumberFormat="0" applyFill="0" applyAlignment="0" applyProtection="0">
      <alignment vertical="center"/>
    </xf>
    <xf numFmtId="0" fontId="2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34" fillId="11" borderId="8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31" fillId="19" borderId="6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0" borderId="0">
      <protection locked="0"/>
    </xf>
    <xf numFmtId="0" fontId="17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0">
      <protection locked="0"/>
    </xf>
    <xf numFmtId="0" fontId="21" fillId="0" borderId="0"/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1" fillId="0" borderId="0"/>
    <xf numFmtId="0" fontId="20" fillId="0" borderId="0"/>
  </cellStyleXfs>
  <cellXfs count="19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 applyAlignment="1">
      <alignment horizontal="left" vertical="center"/>
    </xf>
    <xf numFmtId="0" fontId="4" fillId="0" borderId="1" xfId="57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176" fontId="3" fillId="0" borderId="1" xfId="57" applyNumberFormat="1" applyFont="1" applyFill="1" applyBorder="1" applyAlignment="1" applyProtection="1">
      <alignment horizontal="center" vertical="center" wrapText="1"/>
    </xf>
    <xf numFmtId="0" fontId="4" fillId="0" borderId="1" xfId="50" applyFont="1" applyBorder="1" applyAlignment="1" applyProtection="1">
      <alignment horizontal="center" vertical="center"/>
    </xf>
    <xf numFmtId="176" fontId="3" fillId="0" borderId="1" xfId="57" applyNumberFormat="1" applyFont="1" applyBorder="1" applyAlignment="1" applyProtection="1">
      <alignment horizontal="center" vertical="center" wrapText="1"/>
    </xf>
    <xf numFmtId="176" fontId="3" fillId="0" borderId="1" xfId="50" applyNumberFormat="1" applyFont="1" applyBorder="1" applyAlignment="1" applyProtection="1">
      <alignment horizontal="center" vertical="center"/>
    </xf>
    <xf numFmtId="0" fontId="4" fillId="0" borderId="1" xfId="57" applyFont="1" applyBorder="1" applyAlignment="1" applyProtection="1">
      <alignment horizontal="center" vertical="center" wrapText="1"/>
    </xf>
    <xf numFmtId="177" fontId="3" fillId="0" borderId="1" xfId="57" applyNumberFormat="1" applyFont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177" fontId="3" fillId="0" borderId="1" xfId="57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Border="1" applyAlignment="1" applyProtection="1">
      <alignment horizontal="center" vertical="center" wrapText="1"/>
    </xf>
    <xf numFmtId="177" fontId="3" fillId="0" borderId="1" xfId="50" applyNumberFormat="1" applyFont="1" applyBorder="1" applyAlignment="1" applyProtection="1">
      <alignment horizontal="center" vertical="center" wrapText="1"/>
    </xf>
    <xf numFmtId="176" fontId="3" fillId="0" borderId="1" xfId="50" applyNumberFormat="1" applyFont="1" applyBorder="1" applyAlignment="1" applyProtection="1">
      <alignment horizontal="center" vertical="center" wrapText="1"/>
    </xf>
    <xf numFmtId="0" fontId="3" fillId="0" borderId="1" xfId="57" applyFont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4" fontId="3" fillId="0" borderId="1" xfId="57" applyNumberFormat="1" applyFont="1" applyBorder="1" applyAlignment="1" applyProtection="1">
      <alignment horizontal="center" vertical="center" wrapText="1"/>
    </xf>
    <xf numFmtId="0" fontId="3" fillId="0" borderId="1" xfId="57" applyFont="1" applyFill="1" applyBorder="1" applyAlignment="1" applyProtection="1">
      <alignment horizontal="center" vertical="center" wrapText="1"/>
    </xf>
    <xf numFmtId="0" fontId="3" fillId="0" borderId="1" xfId="50" applyFont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 wrapText="1"/>
    </xf>
    <xf numFmtId="0" fontId="3" fillId="2" borderId="1" xfId="6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4" fillId="2" borderId="1" xfId="57" applyFont="1" applyFill="1" applyBorder="1" applyAlignment="1" applyProtection="1">
      <alignment horizontal="center" vertical="center" wrapText="1"/>
    </xf>
    <xf numFmtId="0" fontId="4" fillId="2" borderId="1" xfId="22" applyFont="1" applyFill="1" applyBorder="1" applyAlignment="1">
      <alignment horizontal="center" vertical="center"/>
    </xf>
    <xf numFmtId="0" fontId="3" fillId="2" borderId="1" xfId="20" applyFont="1" applyFill="1" applyBorder="1" applyAlignment="1">
      <alignment horizontal="center" vertical="center"/>
    </xf>
    <xf numFmtId="176" fontId="3" fillId="2" borderId="1" xfId="57" applyNumberFormat="1" applyFont="1" applyFill="1" applyBorder="1" applyAlignment="1" applyProtection="1">
      <alignment horizontal="center" vertical="center" wrapText="1"/>
    </xf>
    <xf numFmtId="0" fontId="4" fillId="2" borderId="1" xfId="20" applyFont="1" applyFill="1" applyBorder="1" applyAlignment="1">
      <alignment horizontal="center" vertical="center" wrapText="1"/>
    </xf>
    <xf numFmtId="176" fontId="3" fillId="2" borderId="1" xfId="20" applyNumberFormat="1" applyFont="1" applyFill="1" applyBorder="1" applyAlignment="1">
      <alignment horizontal="center" vertical="center" wrapText="1"/>
    </xf>
    <xf numFmtId="14" fontId="3" fillId="2" borderId="1" xfId="2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2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2" borderId="1" xfId="20" applyFont="1" applyFill="1" applyBorder="1" applyAlignment="1">
      <alignment horizontal="center" wrapText="1"/>
    </xf>
    <xf numFmtId="0" fontId="4" fillId="2" borderId="1" xfId="20" applyFont="1" applyFill="1" applyBorder="1" applyAlignment="1">
      <alignment horizontal="center" vertical="center"/>
    </xf>
    <xf numFmtId="0" fontId="3" fillId="2" borderId="1" xfId="58" applyNumberFormat="1" applyFont="1" applyFill="1" applyBorder="1" applyAlignment="1">
      <alignment horizontal="center" vertical="center" wrapText="1"/>
    </xf>
    <xf numFmtId="176" fontId="3" fillId="2" borderId="1" xfId="20" applyNumberFormat="1" applyFont="1" applyFill="1" applyBorder="1" applyAlignment="1">
      <alignment horizontal="center" wrapText="1"/>
    </xf>
    <xf numFmtId="0" fontId="3" fillId="0" borderId="1" xfId="2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wrapText="1"/>
    </xf>
    <xf numFmtId="0" fontId="3" fillId="0" borderId="1" xfId="20" applyFont="1" applyFill="1" applyBorder="1" applyAlignment="1">
      <alignment horizontal="center" vertical="center"/>
    </xf>
    <xf numFmtId="0" fontId="4" fillId="0" borderId="1" xfId="20" applyFont="1" applyFill="1" applyBorder="1" applyAlignment="1">
      <alignment horizontal="center" wrapText="1"/>
    </xf>
    <xf numFmtId="0" fontId="3" fillId="0" borderId="1" xfId="20" applyFont="1" applyFill="1" applyBorder="1" applyAlignment="1">
      <alignment horizontal="center" wrapText="1"/>
    </xf>
    <xf numFmtId="14" fontId="3" fillId="0" borderId="1" xfId="20" applyNumberFormat="1" applyFont="1" applyFill="1" applyBorder="1" applyAlignment="1">
      <alignment horizontal="center" wrapText="1"/>
    </xf>
    <xf numFmtId="0" fontId="3" fillId="2" borderId="1" xfId="2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15" applyFont="1" applyFill="1" applyBorder="1" applyAlignment="1">
      <alignment horizontal="center" wrapText="1"/>
    </xf>
    <xf numFmtId="14" fontId="3" fillId="0" borderId="1" xfId="15" applyNumberFormat="1" applyFont="1" applyBorder="1" applyAlignment="1">
      <alignment horizontal="center" wrapText="1"/>
    </xf>
    <xf numFmtId="0" fontId="3" fillId="2" borderId="1" xfId="14" applyFont="1" applyFill="1" applyBorder="1" applyAlignment="1">
      <alignment horizontal="center" vertical="center"/>
    </xf>
    <xf numFmtId="14" fontId="3" fillId="2" borderId="1" xfId="14" applyNumberFormat="1" applyFont="1" applyFill="1" applyBorder="1" applyAlignment="1">
      <alignment horizontal="center" wrapText="1"/>
    </xf>
    <xf numFmtId="0" fontId="4" fillId="2" borderId="1" xfId="14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76" fontId="3" fillId="0" borderId="1" xfId="14" applyNumberFormat="1" applyFont="1" applyFill="1" applyBorder="1" applyAlignment="1">
      <alignment horizontal="center" vertical="center" wrapText="1"/>
    </xf>
    <xf numFmtId="176" fontId="3" fillId="2" borderId="1" xfId="14" applyNumberFormat="1" applyFont="1" applyFill="1" applyBorder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 wrapText="1"/>
    </xf>
    <xf numFmtId="0" fontId="4" fillId="0" borderId="1" xfId="22" applyFont="1" applyBorder="1" applyAlignment="1">
      <alignment horizontal="center" vertical="center"/>
    </xf>
    <xf numFmtId="0" fontId="3" fillId="2" borderId="1" xfId="57" applyFont="1" applyFill="1" applyBorder="1" applyAlignment="1" applyProtection="1">
      <alignment horizontal="center" vertical="center"/>
    </xf>
    <xf numFmtId="176" fontId="3" fillId="2" borderId="1" xfId="20" applyNumberFormat="1" applyFont="1" applyFill="1" applyBorder="1" applyAlignment="1">
      <alignment horizontal="center" vertical="center"/>
    </xf>
    <xf numFmtId="14" fontId="3" fillId="2" borderId="1" xfId="20" applyNumberFormat="1" applyFont="1" applyFill="1" applyBorder="1" applyAlignment="1">
      <alignment horizontal="center" vertical="center" wrapText="1"/>
    </xf>
    <xf numFmtId="180" fontId="3" fillId="2" borderId="1" xfId="20" applyNumberFormat="1" applyFont="1" applyFill="1" applyBorder="1" applyAlignment="1">
      <alignment horizontal="center" vertical="center" wrapText="1"/>
    </xf>
    <xf numFmtId="180" fontId="3" fillId="2" borderId="1" xfId="58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14" fontId="3" fillId="0" borderId="1" xfId="20" applyNumberFormat="1" applyFont="1" applyFill="1" applyBorder="1" applyAlignment="1">
      <alignment horizontal="center" vertical="center" wrapText="1"/>
    </xf>
    <xf numFmtId="180" fontId="3" fillId="0" borderId="1" xfId="2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vertical="center" wrapText="1"/>
    </xf>
    <xf numFmtId="180" fontId="3" fillId="0" borderId="1" xfId="58" applyNumberFormat="1" applyFont="1" applyBorder="1" applyAlignment="1">
      <alignment horizontal="center" vertical="center" wrapText="1"/>
    </xf>
    <xf numFmtId="0" fontId="3" fillId="0" borderId="1" xfId="14" applyFont="1" applyFill="1" applyBorder="1" applyAlignment="1">
      <alignment horizontal="center" vertical="center"/>
    </xf>
    <xf numFmtId="0" fontId="3" fillId="2" borderId="1" xfId="14" applyNumberFormat="1" applyFont="1" applyFill="1" applyBorder="1" applyAlignment="1">
      <alignment horizontal="center" vertical="center"/>
    </xf>
    <xf numFmtId="0" fontId="3" fillId="0" borderId="1" xfId="20" applyNumberFormat="1" applyFont="1" applyFill="1" applyBorder="1" applyAlignment="1">
      <alignment horizontal="center" vertical="center"/>
    </xf>
    <xf numFmtId="0" fontId="4" fillId="2" borderId="1" xfId="61" applyFont="1" applyFill="1" applyBorder="1" applyAlignment="1">
      <alignment horizontal="center" wrapText="1"/>
    </xf>
    <xf numFmtId="176" fontId="3" fillId="0" borderId="1" xfId="2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/>
    </xf>
    <xf numFmtId="14" fontId="3" fillId="0" borderId="1" xfId="58" applyNumberFormat="1" applyFont="1" applyBorder="1" applyAlignment="1">
      <alignment horizontal="center" vertical="center" wrapText="1"/>
    </xf>
    <xf numFmtId="0" fontId="4" fillId="2" borderId="1" xfId="59" applyFont="1" applyFill="1" applyBorder="1" applyAlignment="1">
      <alignment horizontal="center" wrapText="1"/>
    </xf>
    <xf numFmtId="0" fontId="3" fillId="2" borderId="1" xfId="59" applyFont="1" applyFill="1" applyBorder="1" applyAlignment="1">
      <alignment horizontal="center" wrapText="1"/>
    </xf>
    <xf numFmtId="176" fontId="3" fillId="2" borderId="1" xfId="59" applyNumberFormat="1" applyFont="1" applyFill="1" applyBorder="1" applyAlignment="1">
      <alignment horizontal="center" wrapText="1"/>
    </xf>
    <xf numFmtId="0" fontId="3" fillId="2" borderId="1" xfId="61" applyFont="1" applyFill="1" applyBorder="1" applyAlignment="1">
      <alignment horizontal="center" wrapText="1"/>
    </xf>
    <xf numFmtId="176" fontId="3" fillId="2" borderId="1" xfId="61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4" fillId="2" borderId="1" xfId="62" applyFont="1" applyFill="1" applyBorder="1" applyAlignment="1">
      <alignment horizontal="center" vertical="center"/>
    </xf>
    <xf numFmtId="0" fontId="4" fillId="2" borderId="1" xfId="24" applyFont="1" applyFill="1" applyBorder="1" applyAlignment="1">
      <alignment horizontal="center" vertical="center" wrapText="1"/>
    </xf>
    <xf numFmtId="176" fontId="3" fillId="2" borderId="1" xfId="29" applyNumberFormat="1" applyFont="1" applyFill="1" applyBorder="1" applyAlignment="1">
      <alignment horizontal="center" vertical="center" wrapText="1"/>
    </xf>
    <xf numFmtId="14" fontId="3" fillId="2" borderId="1" xfId="26" applyNumberFormat="1" applyFont="1" applyFill="1" applyBorder="1" applyAlignment="1">
      <alignment horizontal="center" wrapText="1"/>
    </xf>
    <xf numFmtId="14" fontId="3" fillId="2" borderId="1" xfId="15" applyNumberFormat="1" applyFont="1" applyFill="1" applyBorder="1" applyAlignment="1">
      <alignment horizontal="center" wrapText="1"/>
    </xf>
    <xf numFmtId="14" fontId="3" fillId="2" borderId="1" xfId="20" applyNumberFormat="1" applyFont="1" applyFill="1" applyBorder="1" applyAlignment="1">
      <alignment horizontal="center" vertical="center"/>
    </xf>
    <xf numFmtId="180" fontId="3" fillId="0" borderId="1" xfId="58" applyNumberFormat="1" applyFont="1" applyFill="1" applyBorder="1" applyAlignment="1">
      <alignment horizontal="center" vertical="center" wrapText="1"/>
    </xf>
    <xf numFmtId="14" fontId="3" fillId="0" borderId="1" xfId="14" applyNumberFormat="1" applyFont="1" applyFill="1" applyBorder="1" applyAlignment="1">
      <alignment horizontal="center" vertical="center" wrapText="1"/>
    </xf>
    <xf numFmtId="0" fontId="3" fillId="0" borderId="1" xfId="58" applyNumberFormat="1" applyFont="1" applyBorder="1" applyAlignment="1">
      <alignment horizontal="center" vertical="center" wrapText="1"/>
    </xf>
    <xf numFmtId="176" fontId="3" fillId="0" borderId="1" xfId="20" applyNumberFormat="1" applyFont="1" applyFill="1" applyBorder="1" applyAlignment="1">
      <alignment horizontal="center" wrapText="1"/>
    </xf>
    <xf numFmtId="0" fontId="3" fillId="2" borderId="1" xfId="2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wrapText="1"/>
    </xf>
    <xf numFmtId="0" fontId="3" fillId="2" borderId="1" xfId="24" applyFont="1" applyFill="1" applyBorder="1" applyAlignment="1">
      <alignment horizontal="center" vertical="center" wrapText="1"/>
    </xf>
    <xf numFmtId="0" fontId="3" fillId="2" borderId="1" xfId="29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80" fontId="3" fillId="2" borderId="1" xfId="0" applyNumberFormat="1" applyFont="1" applyFill="1" applyBorder="1" applyAlignment="1">
      <alignment horizontal="center" wrapText="1"/>
    </xf>
    <xf numFmtId="0" fontId="4" fillId="2" borderId="1" xfId="22" applyFont="1" applyFill="1" applyBorder="1" applyAlignment="1">
      <alignment horizontal="center" wrapText="1"/>
    </xf>
    <xf numFmtId="14" fontId="3" fillId="2" borderId="1" xfId="22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81" fontId="3" fillId="2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/>
    </xf>
    <xf numFmtId="49" fontId="3" fillId="0" borderId="1" xfId="58" applyNumberFormat="1" applyFont="1" applyFill="1" applyBorder="1" applyAlignment="1">
      <alignment horizontal="center" vertical="center" wrapText="1"/>
    </xf>
    <xf numFmtId="181" fontId="3" fillId="0" borderId="1" xfId="58" applyNumberFormat="1" applyFont="1" applyFill="1" applyBorder="1" applyAlignment="1">
      <alignment horizontal="center" vertical="center" wrapText="1"/>
    </xf>
    <xf numFmtId="49" fontId="3" fillId="2" borderId="1" xfId="58" applyNumberFormat="1" applyFont="1" applyFill="1" applyBorder="1" applyAlignment="1">
      <alignment horizontal="center" vertical="center" wrapText="1"/>
    </xf>
    <xf numFmtId="0" fontId="4" fillId="2" borderId="1" xfId="58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24" applyNumberFormat="1" applyFont="1" applyFill="1" applyBorder="1" applyAlignment="1">
      <alignment horizontal="center" vertical="center" wrapText="1"/>
    </xf>
    <xf numFmtId="49" fontId="3" fillId="0" borderId="1" xfId="24" applyNumberFormat="1" applyFont="1" applyFill="1" applyBorder="1" applyAlignment="1">
      <alignment horizontal="center" vertical="center" wrapText="1"/>
    </xf>
    <xf numFmtId="49" fontId="4" fillId="2" borderId="1" xfId="24" applyNumberFormat="1" applyFont="1" applyFill="1" applyBorder="1" applyAlignment="1">
      <alignment horizontal="center" vertical="center" wrapText="1"/>
    </xf>
    <xf numFmtId="49" fontId="3" fillId="2" borderId="1" xfId="24" applyNumberFormat="1" applyFont="1" applyFill="1" applyBorder="1" applyAlignment="1">
      <alignment horizontal="center" vertical="center" wrapText="1"/>
    </xf>
    <xf numFmtId="49" fontId="3" fillId="2" borderId="1" xfId="6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81" fontId="3" fillId="2" borderId="1" xfId="58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0" fontId="3" fillId="2" borderId="1" xfId="24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常规 4 4 3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常规 4 4 2" xfId="26"/>
    <cellStyle name="60% - 强调文字颜色 1" xfId="27" builtinId="32"/>
    <cellStyle name="标题 3" xfId="28" builtinId="18"/>
    <cellStyle name="常规 9 2 2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55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13" xfId="57"/>
    <cellStyle name="常规_Sheet1" xfId="58"/>
    <cellStyle name="常规 4 5" xfId="59"/>
    <cellStyle name="常规 3" xfId="60"/>
    <cellStyle name="常规 4" xfId="61"/>
    <cellStyle name="常规 14" xfId="62"/>
    <cellStyle name="常规 2" xfId="6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0"/>
  <sheetViews>
    <sheetView tabSelected="1" topLeftCell="A77" workbookViewId="0">
      <selection activeCell="D115" sqref="D115"/>
    </sheetView>
  </sheetViews>
  <sheetFormatPr defaultColWidth="9" defaultRowHeight="13.5"/>
  <cols>
    <col min="3" max="3" width="17.125" customWidth="1"/>
    <col min="4" max="4" width="21.375" customWidth="1"/>
    <col min="5" max="5" width="18.375" customWidth="1"/>
    <col min="11" max="11" width="17.5" customWidth="1"/>
    <col min="12" max="12" width="34.125" customWidth="1"/>
  </cols>
  <sheetData>
    <row r="1" spans="1:12">
      <c r="A1" s="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9"/>
    </row>
    <row r="2" spans="1:12">
      <c r="A2" s="1"/>
      <c r="B2" s="1"/>
      <c r="C2" s="1"/>
      <c r="D2" s="2"/>
      <c r="E2" s="1"/>
      <c r="F2" s="1"/>
      <c r="G2" s="1"/>
      <c r="H2" s="1"/>
      <c r="I2" s="1"/>
      <c r="J2" s="1"/>
      <c r="K2" s="1"/>
      <c r="L2" s="19"/>
    </row>
    <row r="3" ht="24.75" spans="1:12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  <c r="H3" s="6" t="s">
        <v>8</v>
      </c>
      <c r="I3" s="4" t="s">
        <v>9</v>
      </c>
      <c r="J3" s="4" t="s">
        <v>10</v>
      </c>
      <c r="K3" s="20" t="s">
        <v>11</v>
      </c>
      <c r="L3" s="19"/>
    </row>
    <row r="4" spans="1:12">
      <c r="A4" s="7">
        <v>1</v>
      </c>
      <c r="B4" s="8" t="s">
        <v>12</v>
      </c>
      <c r="C4" s="9" t="s">
        <v>13</v>
      </c>
      <c r="D4" s="10" t="s">
        <v>14</v>
      </c>
      <c r="E4" s="9" t="s">
        <v>15</v>
      </c>
      <c r="F4" s="9">
        <v>993.25</v>
      </c>
      <c r="G4" s="9" t="s">
        <v>16</v>
      </c>
      <c r="H4" s="9" t="s">
        <v>17</v>
      </c>
      <c r="I4" s="9" t="s">
        <v>18</v>
      </c>
      <c r="J4" s="9">
        <v>30000</v>
      </c>
      <c r="K4" s="21" t="s">
        <v>19</v>
      </c>
      <c r="L4" s="10"/>
    </row>
    <row r="5" ht="15" spans="1:12">
      <c r="A5" s="7">
        <v>3</v>
      </c>
      <c r="B5" s="8" t="s">
        <v>20</v>
      </c>
      <c r="C5" s="9" t="s">
        <v>21</v>
      </c>
      <c r="D5" s="11" t="s">
        <v>14</v>
      </c>
      <c r="E5" s="9" t="s">
        <v>22</v>
      </c>
      <c r="F5" s="9">
        <v>792.93</v>
      </c>
      <c r="G5" s="9" t="s">
        <v>23</v>
      </c>
      <c r="H5" s="9" t="s">
        <v>24</v>
      </c>
      <c r="I5" s="9" t="s">
        <v>25</v>
      </c>
      <c r="J5" s="9">
        <v>50000</v>
      </c>
      <c r="K5" s="22" t="s">
        <v>26</v>
      </c>
      <c r="L5" s="19"/>
    </row>
    <row r="6" ht="15" spans="1:12">
      <c r="A6" s="7">
        <v>4</v>
      </c>
      <c r="B6" s="8" t="s">
        <v>27</v>
      </c>
      <c r="C6" s="9" t="s">
        <v>28</v>
      </c>
      <c r="D6" s="11" t="s">
        <v>14</v>
      </c>
      <c r="E6" s="9" t="s">
        <v>29</v>
      </c>
      <c r="F6" s="9">
        <v>3129.58</v>
      </c>
      <c r="G6" s="9" t="s">
        <v>30</v>
      </c>
      <c r="H6" s="9" t="s">
        <v>31</v>
      </c>
      <c r="I6" s="9" t="s">
        <v>32</v>
      </c>
      <c r="J6" s="9">
        <v>50000</v>
      </c>
      <c r="K6" s="22" t="s">
        <v>33</v>
      </c>
      <c r="L6" s="19"/>
    </row>
    <row r="7" ht="15" spans="1:12">
      <c r="A7" s="7">
        <v>5</v>
      </c>
      <c r="B7" s="8" t="s">
        <v>34</v>
      </c>
      <c r="C7" s="9" t="s">
        <v>35</v>
      </c>
      <c r="D7" s="11" t="s">
        <v>14</v>
      </c>
      <c r="E7" s="9" t="s">
        <v>36</v>
      </c>
      <c r="F7" s="9">
        <v>1655.41</v>
      </c>
      <c r="G7" s="9" t="s">
        <v>37</v>
      </c>
      <c r="H7" s="9" t="s">
        <v>38</v>
      </c>
      <c r="I7" s="9" t="s">
        <v>18</v>
      </c>
      <c r="J7" s="9">
        <v>50000</v>
      </c>
      <c r="K7" s="22" t="s">
        <v>39</v>
      </c>
      <c r="L7" s="19"/>
    </row>
    <row r="8" ht="15" spans="1:12">
      <c r="A8" s="7">
        <v>6</v>
      </c>
      <c r="B8" s="8" t="s">
        <v>40</v>
      </c>
      <c r="C8" s="9" t="s">
        <v>41</v>
      </c>
      <c r="D8" s="11" t="s">
        <v>14</v>
      </c>
      <c r="E8" s="9" t="s">
        <v>42</v>
      </c>
      <c r="F8" s="9">
        <v>2374.38</v>
      </c>
      <c r="G8" s="9" t="s">
        <v>43</v>
      </c>
      <c r="H8" s="9" t="s">
        <v>44</v>
      </c>
      <c r="I8" s="9" t="s">
        <v>45</v>
      </c>
      <c r="J8" s="9">
        <v>50000</v>
      </c>
      <c r="K8" s="22" t="s">
        <v>46</v>
      </c>
      <c r="L8" s="19"/>
    </row>
    <row r="9" ht="15" spans="1:12">
      <c r="A9" s="7">
        <v>7</v>
      </c>
      <c r="B9" s="8" t="s">
        <v>47</v>
      </c>
      <c r="C9" s="9" t="s">
        <v>48</v>
      </c>
      <c r="D9" s="11" t="s">
        <v>14</v>
      </c>
      <c r="E9" s="9" t="s">
        <v>49</v>
      </c>
      <c r="F9" s="9">
        <v>2350.2</v>
      </c>
      <c r="G9" s="9" t="s">
        <v>50</v>
      </c>
      <c r="H9" s="9" t="s">
        <v>51</v>
      </c>
      <c r="I9" s="9" t="s">
        <v>52</v>
      </c>
      <c r="J9" s="9">
        <v>50000</v>
      </c>
      <c r="K9" s="22" t="s">
        <v>53</v>
      </c>
      <c r="L9" s="19"/>
    </row>
    <row r="10" ht="15" spans="1:12">
      <c r="A10" s="7">
        <v>8</v>
      </c>
      <c r="B10" s="8" t="s">
        <v>54</v>
      </c>
      <c r="C10" s="9" t="s">
        <v>55</v>
      </c>
      <c r="D10" s="11" t="s">
        <v>14</v>
      </c>
      <c r="E10" s="9" t="s">
        <v>56</v>
      </c>
      <c r="F10" s="9">
        <v>2181.04</v>
      </c>
      <c r="G10" s="9" t="s">
        <v>57</v>
      </c>
      <c r="H10" s="9" t="s">
        <v>38</v>
      </c>
      <c r="I10" s="9" t="s">
        <v>58</v>
      </c>
      <c r="J10" s="9">
        <v>50000</v>
      </c>
      <c r="K10" s="22" t="s">
        <v>59</v>
      </c>
      <c r="L10" s="19"/>
    </row>
    <row r="11" ht="15" spans="1:12">
      <c r="A11" s="7">
        <v>9</v>
      </c>
      <c r="B11" s="8" t="s">
        <v>60</v>
      </c>
      <c r="C11" s="9" t="s">
        <v>61</v>
      </c>
      <c r="D11" s="11" t="s">
        <v>14</v>
      </c>
      <c r="E11" s="9" t="s">
        <v>62</v>
      </c>
      <c r="F11" s="9">
        <v>2144.8</v>
      </c>
      <c r="G11" s="9" t="s">
        <v>63</v>
      </c>
      <c r="H11" s="9" t="s">
        <v>64</v>
      </c>
      <c r="I11" s="9" t="s">
        <v>65</v>
      </c>
      <c r="J11" s="9">
        <v>50000</v>
      </c>
      <c r="K11" s="22" t="s">
        <v>66</v>
      </c>
      <c r="L11" s="19"/>
    </row>
    <row r="12" ht="15" spans="1:12">
      <c r="A12" s="7">
        <v>10</v>
      </c>
      <c r="B12" s="8" t="s">
        <v>67</v>
      </c>
      <c r="C12" s="9" t="s">
        <v>68</v>
      </c>
      <c r="D12" s="11" t="s">
        <v>14</v>
      </c>
      <c r="E12" s="9" t="s">
        <v>69</v>
      </c>
      <c r="F12" s="9">
        <v>1286.87</v>
      </c>
      <c r="G12" s="9" t="s">
        <v>16</v>
      </c>
      <c r="H12" s="9" t="s">
        <v>70</v>
      </c>
      <c r="I12" s="9" t="s">
        <v>71</v>
      </c>
      <c r="J12" s="9">
        <v>50000</v>
      </c>
      <c r="K12" s="22" t="s">
        <v>72</v>
      </c>
      <c r="L12" s="19"/>
    </row>
    <row r="13" ht="15" spans="1:12">
      <c r="A13" s="7">
        <v>11</v>
      </c>
      <c r="B13" s="8" t="s">
        <v>73</v>
      </c>
      <c r="C13" s="9" t="s">
        <v>74</v>
      </c>
      <c r="D13" s="11" t="s">
        <v>14</v>
      </c>
      <c r="E13" s="9" t="s">
        <v>75</v>
      </c>
      <c r="F13" s="9">
        <v>1105.62</v>
      </c>
      <c r="G13" s="9" t="s">
        <v>76</v>
      </c>
      <c r="H13" s="9" t="s">
        <v>77</v>
      </c>
      <c r="I13" s="9" t="s">
        <v>78</v>
      </c>
      <c r="J13" s="9">
        <v>50000</v>
      </c>
      <c r="K13" s="22" t="s">
        <v>79</v>
      </c>
      <c r="L13" s="19"/>
    </row>
    <row r="14" ht="15" spans="1:12">
      <c r="A14" s="7">
        <v>12</v>
      </c>
      <c r="B14" s="8" t="s">
        <v>80</v>
      </c>
      <c r="C14" s="9" t="s">
        <v>81</v>
      </c>
      <c r="D14" s="11" t="s">
        <v>14</v>
      </c>
      <c r="E14" s="9" t="s">
        <v>82</v>
      </c>
      <c r="F14" s="9">
        <v>2265.62</v>
      </c>
      <c r="G14" s="9" t="s">
        <v>76</v>
      </c>
      <c r="H14" s="9" t="s">
        <v>83</v>
      </c>
      <c r="I14" s="9" t="s">
        <v>84</v>
      </c>
      <c r="J14" s="9">
        <v>50000</v>
      </c>
      <c r="K14" s="22" t="s">
        <v>85</v>
      </c>
      <c r="L14" s="19"/>
    </row>
    <row r="15" ht="15" spans="1:12">
      <c r="A15" s="7">
        <v>13</v>
      </c>
      <c r="B15" s="8" t="s">
        <v>86</v>
      </c>
      <c r="C15" s="9" t="s">
        <v>87</v>
      </c>
      <c r="D15" s="11" t="s">
        <v>14</v>
      </c>
      <c r="E15" s="9" t="s">
        <v>88</v>
      </c>
      <c r="F15" s="9">
        <v>1758.13</v>
      </c>
      <c r="G15" s="9" t="s">
        <v>89</v>
      </c>
      <c r="H15" s="9" t="s">
        <v>90</v>
      </c>
      <c r="I15" s="9" t="s">
        <v>91</v>
      </c>
      <c r="J15" s="9">
        <v>50000</v>
      </c>
      <c r="K15" s="22" t="s">
        <v>92</v>
      </c>
      <c r="L15" s="19"/>
    </row>
    <row r="16" ht="15" spans="1:12">
      <c r="A16" s="7">
        <v>14</v>
      </c>
      <c r="B16" s="8" t="s">
        <v>93</v>
      </c>
      <c r="C16" s="9" t="s">
        <v>94</v>
      </c>
      <c r="D16" s="11" t="s">
        <v>14</v>
      </c>
      <c r="E16" s="9" t="s">
        <v>95</v>
      </c>
      <c r="F16" s="9">
        <v>694.79</v>
      </c>
      <c r="G16" s="9" t="s">
        <v>96</v>
      </c>
      <c r="H16" s="9" t="s">
        <v>77</v>
      </c>
      <c r="I16" s="9" t="s">
        <v>71</v>
      </c>
      <c r="J16" s="9">
        <v>50000</v>
      </c>
      <c r="K16" s="22" t="s">
        <v>97</v>
      </c>
      <c r="L16" s="19"/>
    </row>
    <row r="17" ht="15" spans="1:12">
      <c r="A17" s="7">
        <v>15</v>
      </c>
      <c r="B17" s="8" t="s">
        <v>98</v>
      </c>
      <c r="C17" s="9" t="s">
        <v>99</v>
      </c>
      <c r="D17" s="11" t="s">
        <v>14</v>
      </c>
      <c r="E17" s="9" t="s">
        <v>100</v>
      </c>
      <c r="F17" s="9">
        <v>1649.37</v>
      </c>
      <c r="G17" s="9" t="s">
        <v>101</v>
      </c>
      <c r="H17" s="9" t="s">
        <v>102</v>
      </c>
      <c r="I17" s="9" t="s">
        <v>103</v>
      </c>
      <c r="J17" s="9">
        <v>50000</v>
      </c>
      <c r="K17" s="22" t="s">
        <v>104</v>
      </c>
      <c r="L17" s="19"/>
    </row>
    <row r="18" ht="15" spans="1:12">
      <c r="A18" s="7">
        <v>16</v>
      </c>
      <c r="B18" s="8" t="s">
        <v>105</v>
      </c>
      <c r="C18" s="9" t="s">
        <v>106</v>
      </c>
      <c r="D18" s="11" t="s">
        <v>14</v>
      </c>
      <c r="E18" s="9" t="s">
        <v>107</v>
      </c>
      <c r="F18" s="9">
        <v>726.36</v>
      </c>
      <c r="G18" s="9" t="s">
        <v>76</v>
      </c>
      <c r="H18" s="9" t="s">
        <v>108</v>
      </c>
      <c r="I18" s="9">
        <v>2021010.31</v>
      </c>
      <c r="J18" s="9">
        <v>50000</v>
      </c>
      <c r="K18" s="22" t="s">
        <v>109</v>
      </c>
      <c r="L18" s="19"/>
    </row>
    <row r="19" ht="15" spans="1:12">
      <c r="A19" s="7">
        <v>17</v>
      </c>
      <c r="B19" s="8" t="s">
        <v>110</v>
      </c>
      <c r="C19" s="9" t="s">
        <v>111</v>
      </c>
      <c r="D19" s="11" t="s">
        <v>14</v>
      </c>
      <c r="E19" s="9" t="s">
        <v>112</v>
      </c>
      <c r="F19" s="9">
        <v>586.04</v>
      </c>
      <c r="G19" s="9" t="s">
        <v>76</v>
      </c>
      <c r="H19" s="9" t="s">
        <v>25</v>
      </c>
      <c r="I19" s="9" t="s">
        <v>113</v>
      </c>
      <c r="J19" s="9">
        <v>50000</v>
      </c>
      <c r="K19" s="22" t="s">
        <v>114</v>
      </c>
      <c r="L19" s="19"/>
    </row>
    <row r="20" ht="15" spans="1:12">
      <c r="A20" s="7">
        <v>18</v>
      </c>
      <c r="B20" s="8" t="s">
        <v>115</v>
      </c>
      <c r="C20" s="9" t="s">
        <v>116</v>
      </c>
      <c r="D20" s="11" t="s">
        <v>14</v>
      </c>
      <c r="E20" s="9" t="s">
        <v>117</v>
      </c>
      <c r="F20" s="9">
        <v>1667.5</v>
      </c>
      <c r="G20" s="9" t="s">
        <v>76</v>
      </c>
      <c r="H20" s="9" t="s">
        <v>77</v>
      </c>
      <c r="I20" s="9" t="s">
        <v>118</v>
      </c>
      <c r="J20" s="9">
        <v>50000</v>
      </c>
      <c r="K20" s="22" t="s">
        <v>59</v>
      </c>
      <c r="L20" s="19"/>
    </row>
    <row r="21" ht="15" spans="1:12">
      <c r="A21" s="7">
        <v>19</v>
      </c>
      <c r="B21" s="8" t="s">
        <v>119</v>
      </c>
      <c r="C21" s="9" t="s">
        <v>120</v>
      </c>
      <c r="D21" s="11" t="s">
        <v>14</v>
      </c>
      <c r="E21" s="9" t="s">
        <v>121</v>
      </c>
      <c r="F21" s="9">
        <v>1649.37</v>
      </c>
      <c r="G21" s="9" t="s">
        <v>101</v>
      </c>
      <c r="H21" s="9" t="s">
        <v>122</v>
      </c>
      <c r="I21" s="9" t="s">
        <v>118</v>
      </c>
      <c r="J21" s="9">
        <v>50000</v>
      </c>
      <c r="K21" s="22" t="s">
        <v>123</v>
      </c>
      <c r="L21" s="19"/>
    </row>
    <row r="22" ht="15" spans="1:12">
      <c r="A22" s="7">
        <v>20</v>
      </c>
      <c r="B22" s="8" t="s">
        <v>124</v>
      </c>
      <c r="C22" s="9" t="s">
        <v>125</v>
      </c>
      <c r="D22" s="11" t="s">
        <v>14</v>
      </c>
      <c r="E22" s="9" t="s">
        <v>126</v>
      </c>
      <c r="F22" s="9">
        <v>471.25</v>
      </c>
      <c r="G22" s="9" t="s">
        <v>76</v>
      </c>
      <c r="H22" s="9" t="s">
        <v>108</v>
      </c>
      <c r="I22" s="9" t="s">
        <v>25</v>
      </c>
      <c r="J22" s="9">
        <v>50000</v>
      </c>
      <c r="K22" s="22" t="s">
        <v>127</v>
      </c>
      <c r="L22" s="19"/>
    </row>
    <row r="23" ht="15" spans="1:12">
      <c r="A23" s="7">
        <v>21</v>
      </c>
      <c r="B23" s="8" t="s">
        <v>128</v>
      </c>
      <c r="C23" s="9" t="s">
        <v>129</v>
      </c>
      <c r="D23" s="11" t="s">
        <v>14</v>
      </c>
      <c r="E23" s="9" t="s">
        <v>130</v>
      </c>
      <c r="F23" s="9">
        <v>960.63</v>
      </c>
      <c r="G23" s="9" t="s">
        <v>76</v>
      </c>
      <c r="H23" s="9" t="s">
        <v>25</v>
      </c>
      <c r="I23" s="9" t="s">
        <v>91</v>
      </c>
      <c r="J23" s="9">
        <v>50000</v>
      </c>
      <c r="K23" s="22" t="s">
        <v>131</v>
      </c>
      <c r="L23" s="19"/>
    </row>
    <row r="24" ht="15" spans="1:12">
      <c r="A24" s="7">
        <v>22</v>
      </c>
      <c r="B24" s="8" t="s">
        <v>132</v>
      </c>
      <c r="C24" s="9" t="s">
        <v>133</v>
      </c>
      <c r="D24" s="11" t="s">
        <v>14</v>
      </c>
      <c r="E24" s="9" t="s">
        <v>134</v>
      </c>
      <c r="F24" s="9">
        <v>1891.04</v>
      </c>
      <c r="G24" s="9" t="s">
        <v>76</v>
      </c>
      <c r="H24" s="9" t="s">
        <v>25</v>
      </c>
      <c r="I24" s="9" t="s">
        <v>103</v>
      </c>
      <c r="J24" s="9">
        <v>50000</v>
      </c>
      <c r="K24" s="22" t="s">
        <v>135</v>
      </c>
      <c r="L24" s="19"/>
    </row>
    <row r="25" ht="15" spans="1:12">
      <c r="A25" s="7">
        <v>23</v>
      </c>
      <c r="B25" s="8" t="s">
        <v>136</v>
      </c>
      <c r="C25" s="9" t="s">
        <v>137</v>
      </c>
      <c r="D25" s="11" t="s">
        <v>14</v>
      </c>
      <c r="E25" s="9" t="s">
        <v>138</v>
      </c>
      <c r="F25" s="9">
        <v>2072.32</v>
      </c>
      <c r="G25" s="9" t="s">
        <v>101</v>
      </c>
      <c r="H25" s="9" t="s">
        <v>108</v>
      </c>
      <c r="I25" s="9" t="s">
        <v>139</v>
      </c>
      <c r="J25" s="9">
        <v>50000</v>
      </c>
      <c r="K25" s="22" t="s">
        <v>140</v>
      </c>
      <c r="L25" s="19"/>
    </row>
    <row r="26" ht="15" spans="1:12">
      <c r="A26" s="7">
        <v>24</v>
      </c>
      <c r="B26" s="8" t="s">
        <v>141</v>
      </c>
      <c r="C26" s="9" t="s">
        <v>142</v>
      </c>
      <c r="D26" s="11" t="s">
        <v>14</v>
      </c>
      <c r="E26" s="9" t="s">
        <v>143</v>
      </c>
      <c r="F26" s="9">
        <v>3806.24</v>
      </c>
      <c r="G26" s="9" t="s">
        <v>76</v>
      </c>
      <c r="H26" s="9" t="s">
        <v>102</v>
      </c>
      <c r="I26" s="9" t="s">
        <v>118</v>
      </c>
      <c r="J26" s="9">
        <v>50000</v>
      </c>
      <c r="K26" s="22" t="s">
        <v>144</v>
      </c>
      <c r="L26" s="19"/>
    </row>
    <row r="27" ht="15" spans="1:12">
      <c r="A27" s="7">
        <v>25</v>
      </c>
      <c r="B27" s="8" t="s">
        <v>145</v>
      </c>
      <c r="C27" s="9" t="s">
        <v>146</v>
      </c>
      <c r="D27" s="11" t="s">
        <v>14</v>
      </c>
      <c r="E27" s="9" t="s">
        <v>147</v>
      </c>
      <c r="F27" s="9">
        <v>2821.45</v>
      </c>
      <c r="G27" s="9" t="s">
        <v>76</v>
      </c>
      <c r="H27" s="9" t="s">
        <v>25</v>
      </c>
      <c r="I27" s="9" t="s">
        <v>25</v>
      </c>
      <c r="J27" s="9">
        <v>50000</v>
      </c>
      <c r="K27" s="22" t="s">
        <v>148</v>
      </c>
      <c r="L27" s="19"/>
    </row>
    <row r="28" ht="15" spans="1:12">
      <c r="A28" s="7">
        <v>26</v>
      </c>
      <c r="B28" s="8" t="s">
        <v>149</v>
      </c>
      <c r="C28" s="9" t="s">
        <v>150</v>
      </c>
      <c r="D28" s="11" t="s">
        <v>14</v>
      </c>
      <c r="E28" s="9" t="s">
        <v>151</v>
      </c>
      <c r="F28" s="9">
        <v>2205.2</v>
      </c>
      <c r="G28" s="9" t="s">
        <v>152</v>
      </c>
      <c r="H28" s="9" t="s">
        <v>102</v>
      </c>
      <c r="I28" s="9" t="s">
        <v>103</v>
      </c>
      <c r="J28" s="9">
        <v>50000</v>
      </c>
      <c r="K28" s="22" t="s">
        <v>153</v>
      </c>
      <c r="L28" s="19"/>
    </row>
    <row r="29" ht="15" spans="1:12">
      <c r="A29" s="7">
        <v>27</v>
      </c>
      <c r="B29" s="8" t="s">
        <v>154</v>
      </c>
      <c r="C29" s="9" t="s">
        <v>155</v>
      </c>
      <c r="D29" s="11" t="s">
        <v>14</v>
      </c>
      <c r="E29" s="9" t="s">
        <v>156</v>
      </c>
      <c r="F29" s="9">
        <v>2193.12</v>
      </c>
      <c r="G29" s="9" t="s">
        <v>157</v>
      </c>
      <c r="H29" s="9" t="s">
        <v>58</v>
      </c>
      <c r="I29" s="9" t="s">
        <v>158</v>
      </c>
      <c r="J29" s="9">
        <v>50000</v>
      </c>
      <c r="K29" s="22" t="s">
        <v>59</v>
      </c>
      <c r="L29" s="19"/>
    </row>
    <row r="30" ht="15" spans="1:12">
      <c r="A30" s="7">
        <v>28</v>
      </c>
      <c r="B30" s="8" t="s">
        <v>159</v>
      </c>
      <c r="C30" s="9" t="s">
        <v>160</v>
      </c>
      <c r="D30" s="11" t="s">
        <v>14</v>
      </c>
      <c r="E30" s="9" t="s">
        <v>161</v>
      </c>
      <c r="F30" s="9">
        <v>2205.21</v>
      </c>
      <c r="G30" s="9" t="s">
        <v>162</v>
      </c>
      <c r="H30" s="9" t="s">
        <v>163</v>
      </c>
      <c r="I30" s="9" t="s">
        <v>164</v>
      </c>
      <c r="J30" s="9">
        <v>50000</v>
      </c>
      <c r="K30" s="22" t="s">
        <v>165</v>
      </c>
      <c r="L30" s="19"/>
    </row>
    <row r="31" ht="15" spans="1:12">
      <c r="A31" s="7">
        <v>29</v>
      </c>
      <c r="B31" s="8" t="s">
        <v>166</v>
      </c>
      <c r="C31" s="9" t="s">
        <v>167</v>
      </c>
      <c r="D31" s="11" t="s">
        <v>14</v>
      </c>
      <c r="E31" s="9" t="s">
        <v>168</v>
      </c>
      <c r="F31" s="9">
        <v>505.07</v>
      </c>
      <c r="G31" s="9" t="s">
        <v>169</v>
      </c>
      <c r="H31" s="9" t="s">
        <v>170</v>
      </c>
      <c r="I31" s="9" t="s">
        <v>171</v>
      </c>
      <c r="J31" s="9">
        <v>10000</v>
      </c>
      <c r="K31" s="22" t="s">
        <v>172</v>
      </c>
      <c r="L31" s="19"/>
    </row>
    <row r="32" ht="15" spans="1:12">
      <c r="A32" s="7">
        <v>30</v>
      </c>
      <c r="B32" s="8" t="s">
        <v>173</v>
      </c>
      <c r="C32" s="9" t="s">
        <v>174</v>
      </c>
      <c r="D32" s="11" t="s">
        <v>14</v>
      </c>
      <c r="E32" s="9" t="s">
        <v>175</v>
      </c>
      <c r="F32" s="9">
        <v>1661.66</v>
      </c>
      <c r="G32" s="9" t="s">
        <v>176</v>
      </c>
      <c r="H32" s="9" t="s">
        <v>177</v>
      </c>
      <c r="I32" s="9" t="s">
        <v>178</v>
      </c>
      <c r="J32" s="9">
        <v>50000</v>
      </c>
      <c r="K32" s="22" t="s">
        <v>179</v>
      </c>
      <c r="L32" s="19"/>
    </row>
    <row r="33" ht="15" spans="1:12">
      <c r="A33" s="7">
        <v>31</v>
      </c>
      <c r="B33" s="8" t="s">
        <v>180</v>
      </c>
      <c r="C33" s="9" t="s">
        <v>181</v>
      </c>
      <c r="D33" s="11" t="s">
        <v>14</v>
      </c>
      <c r="E33" s="9" t="s">
        <v>182</v>
      </c>
      <c r="F33" s="9">
        <v>1144.41</v>
      </c>
      <c r="G33" s="9" t="s">
        <v>183</v>
      </c>
      <c r="H33" s="9" t="s">
        <v>184</v>
      </c>
      <c r="I33" s="9" t="s">
        <v>185</v>
      </c>
      <c r="J33" s="9">
        <v>50000</v>
      </c>
      <c r="K33" s="22" t="s">
        <v>186</v>
      </c>
      <c r="L33" s="19"/>
    </row>
    <row r="34" ht="15" spans="1:12">
      <c r="A34" s="7">
        <v>32</v>
      </c>
      <c r="B34" s="8" t="s">
        <v>187</v>
      </c>
      <c r="C34" s="9" t="s">
        <v>188</v>
      </c>
      <c r="D34" s="11" t="s">
        <v>14</v>
      </c>
      <c r="E34" s="9" t="s">
        <v>189</v>
      </c>
      <c r="F34" s="9">
        <v>549.86</v>
      </c>
      <c r="G34" s="9" t="s">
        <v>190</v>
      </c>
      <c r="H34" s="9" t="s">
        <v>191</v>
      </c>
      <c r="I34" s="9" t="s">
        <v>192</v>
      </c>
      <c r="J34" s="9">
        <v>50000</v>
      </c>
      <c r="K34" s="22" t="s">
        <v>193</v>
      </c>
      <c r="L34" s="19"/>
    </row>
    <row r="35" ht="15" spans="1:12">
      <c r="A35" s="7">
        <v>33</v>
      </c>
      <c r="B35" s="8" t="s">
        <v>194</v>
      </c>
      <c r="C35" s="9" t="s">
        <v>195</v>
      </c>
      <c r="D35" s="11" t="s">
        <v>14</v>
      </c>
      <c r="E35" s="9" t="s">
        <v>196</v>
      </c>
      <c r="F35" s="9">
        <v>478.5</v>
      </c>
      <c r="G35" s="9" t="s">
        <v>197</v>
      </c>
      <c r="H35" s="9" t="s">
        <v>198</v>
      </c>
      <c r="I35" s="9" t="s">
        <v>199</v>
      </c>
      <c r="J35" s="9">
        <v>43500</v>
      </c>
      <c r="K35" s="22" t="s">
        <v>200</v>
      </c>
      <c r="L35" s="19"/>
    </row>
    <row r="36" ht="15" spans="1:12">
      <c r="A36" s="7">
        <v>34</v>
      </c>
      <c r="B36" s="8" t="s">
        <v>201</v>
      </c>
      <c r="C36" s="9" t="s">
        <v>202</v>
      </c>
      <c r="D36" s="11" t="s">
        <v>14</v>
      </c>
      <c r="E36" s="9" t="s">
        <v>203</v>
      </c>
      <c r="F36" s="9">
        <v>942.51</v>
      </c>
      <c r="G36" s="9" t="s">
        <v>204</v>
      </c>
      <c r="H36" s="9" t="s">
        <v>205</v>
      </c>
      <c r="I36" s="9" t="s">
        <v>206</v>
      </c>
      <c r="J36" s="9">
        <v>50000</v>
      </c>
      <c r="K36" s="22" t="s">
        <v>207</v>
      </c>
      <c r="L36" s="19"/>
    </row>
    <row r="37" ht="15" spans="1:12">
      <c r="A37" s="7">
        <v>35</v>
      </c>
      <c r="B37" s="8" t="s">
        <v>208</v>
      </c>
      <c r="C37" s="9" t="s">
        <v>209</v>
      </c>
      <c r="D37" s="11" t="s">
        <v>14</v>
      </c>
      <c r="E37" s="9" t="s">
        <v>210</v>
      </c>
      <c r="F37" s="9">
        <v>1649.38</v>
      </c>
      <c r="G37" s="9" t="s">
        <v>211</v>
      </c>
      <c r="H37" s="9" t="s">
        <v>212</v>
      </c>
      <c r="I37" s="9" t="s">
        <v>213</v>
      </c>
      <c r="J37" s="9">
        <v>50000</v>
      </c>
      <c r="K37" s="22" t="s">
        <v>214</v>
      </c>
      <c r="L37" s="19"/>
    </row>
    <row r="38" ht="15" spans="1:12">
      <c r="A38" s="7">
        <v>36</v>
      </c>
      <c r="B38" s="8" t="s">
        <v>215</v>
      </c>
      <c r="C38" s="9" t="s">
        <v>216</v>
      </c>
      <c r="D38" s="11" t="s">
        <v>14</v>
      </c>
      <c r="E38" s="9" t="s">
        <v>217</v>
      </c>
      <c r="F38" s="9">
        <v>580</v>
      </c>
      <c r="G38" s="9" t="s">
        <v>218</v>
      </c>
      <c r="H38" s="9" t="s">
        <v>219</v>
      </c>
      <c r="I38" s="9" t="s">
        <v>213</v>
      </c>
      <c r="J38" s="9">
        <v>50000</v>
      </c>
      <c r="K38" s="22" t="s">
        <v>220</v>
      </c>
      <c r="L38" s="19"/>
    </row>
    <row r="39" ht="15" spans="1:12">
      <c r="A39" s="7">
        <v>37</v>
      </c>
      <c r="B39" s="8" t="s">
        <v>221</v>
      </c>
      <c r="C39" s="9" t="s">
        <v>222</v>
      </c>
      <c r="D39" s="11" t="s">
        <v>14</v>
      </c>
      <c r="E39" s="9" t="s">
        <v>223</v>
      </c>
      <c r="F39" s="9">
        <v>2609.99</v>
      </c>
      <c r="G39" s="9" t="s">
        <v>224</v>
      </c>
      <c r="H39" s="9" t="s">
        <v>71</v>
      </c>
      <c r="I39" s="9" t="s">
        <v>71</v>
      </c>
      <c r="J39" s="9">
        <v>50000</v>
      </c>
      <c r="K39" s="22" t="s">
        <v>225</v>
      </c>
      <c r="L39" s="19"/>
    </row>
    <row r="40" ht="15" spans="1:12">
      <c r="A40" s="7">
        <v>38</v>
      </c>
      <c r="B40" s="12" t="s">
        <v>226</v>
      </c>
      <c r="C40" s="9" t="s">
        <v>227</v>
      </c>
      <c r="D40" s="11" t="s">
        <v>228</v>
      </c>
      <c r="E40" s="9" t="s">
        <v>229</v>
      </c>
      <c r="F40" s="13">
        <v>549.79</v>
      </c>
      <c r="G40" s="13" t="s">
        <v>230</v>
      </c>
      <c r="H40" s="13" t="s">
        <v>231</v>
      </c>
      <c r="I40" s="16" t="s">
        <v>71</v>
      </c>
      <c r="J40" s="13">
        <v>50000</v>
      </c>
      <c r="K40" s="22" t="s">
        <v>232</v>
      </c>
      <c r="L40" s="19"/>
    </row>
    <row r="41" ht="15" spans="1:12">
      <c r="A41" s="7">
        <v>39</v>
      </c>
      <c r="B41" s="12" t="s">
        <v>233</v>
      </c>
      <c r="C41" s="9" t="s">
        <v>234</v>
      </c>
      <c r="D41" s="11" t="s">
        <v>228</v>
      </c>
      <c r="E41" s="9" t="s">
        <v>235</v>
      </c>
      <c r="F41" s="13">
        <v>163.13</v>
      </c>
      <c r="G41" s="13" t="s">
        <v>236</v>
      </c>
      <c r="H41" s="13" t="s">
        <v>237</v>
      </c>
      <c r="I41" s="16" t="s">
        <v>32</v>
      </c>
      <c r="J41" s="13">
        <v>50000</v>
      </c>
      <c r="K41" s="22" t="s">
        <v>238</v>
      </c>
      <c r="L41" s="19"/>
    </row>
    <row r="42" ht="15" spans="1:12">
      <c r="A42" s="7">
        <v>40</v>
      </c>
      <c r="B42" s="12" t="s">
        <v>239</v>
      </c>
      <c r="C42" s="9" t="s">
        <v>240</v>
      </c>
      <c r="D42" s="11" t="s">
        <v>228</v>
      </c>
      <c r="E42" s="9" t="s">
        <v>241</v>
      </c>
      <c r="F42" s="13">
        <v>454.51</v>
      </c>
      <c r="G42" s="13" t="s">
        <v>242</v>
      </c>
      <c r="H42" s="13" t="s">
        <v>243</v>
      </c>
      <c r="I42" s="16" t="s">
        <v>71</v>
      </c>
      <c r="J42" s="13">
        <v>50000</v>
      </c>
      <c r="K42" s="22" t="s">
        <v>244</v>
      </c>
      <c r="L42" s="19"/>
    </row>
    <row r="43" ht="15" spans="1:12">
      <c r="A43" s="7">
        <v>41</v>
      </c>
      <c r="B43" s="12" t="s">
        <v>245</v>
      </c>
      <c r="C43" s="9" t="s">
        <v>246</v>
      </c>
      <c r="D43" s="11" t="s">
        <v>228</v>
      </c>
      <c r="E43" s="9" t="s">
        <v>247</v>
      </c>
      <c r="F43" s="13">
        <f>258.27+93.04</f>
        <v>351.31</v>
      </c>
      <c r="G43" s="13" t="s">
        <v>236</v>
      </c>
      <c r="H43" s="13" t="s">
        <v>248</v>
      </c>
      <c r="I43" s="16" t="s">
        <v>71</v>
      </c>
      <c r="J43" s="13">
        <v>35000</v>
      </c>
      <c r="K43" s="22" t="s">
        <v>249</v>
      </c>
      <c r="L43" s="19"/>
    </row>
    <row r="44" ht="15" spans="1:12">
      <c r="A44" s="7">
        <v>42</v>
      </c>
      <c r="B44" s="12" t="s">
        <v>250</v>
      </c>
      <c r="C44" s="9" t="s">
        <v>251</v>
      </c>
      <c r="D44" s="11" t="s">
        <v>228</v>
      </c>
      <c r="E44" s="9" t="s">
        <v>252</v>
      </c>
      <c r="F44" s="13">
        <f>177.53+20.53</f>
        <v>198.06</v>
      </c>
      <c r="G44" s="13" t="s">
        <v>253</v>
      </c>
      <c r="H44" s="13" t="s">
        <v>254</v>
      </c>
      <c r="I44" s="16" t="s">
        <v>71</v>
      </c>
      <c r="J44" s="13">
        <v>20000</v>
      </c>
      <c r="K44" s="22" t="s">
        <v>255</v>
      </c>
      <c r="L44" s="19"/>
    </row>
    <row r="45" ht="15" spans="1:12">
      <c r="A45" s="7">
        <v>43</v>
      </c>
      <c r="B45" s="12" t="s">
        <v>256</v>
      </c>
      <c r="C45" s="9" t="s">
        <v>257</v>
      </c>
      <c r="D45" s="11" t="s">
        <v>258</v>
      </c>
      <c r="E45" s="9" t="s">
        <v>259</v>
      </c>
      <c r="F45" s="13">
        <v>294.1</v>
      </c>
      <c r="G45" s="13" t="s">
        <v>260</v>
      </c>
      <c r="H45" s="13" t="s">
        <v>261</v>
      </c>
      <c r="I45" s="16" t="s">
        <v>71</v>
      </c>
      <c r="J45" s="23">
        <v>50000</v>
      </c>
      <c r="K45" s="22" t="s">
        <v>262</v>
      </c>
      <c r="L45" s="19"/>
    </row>
    <row r="46" ht="15" spans="1:12">
      <c r="A46" s="7">
        <v>44</v>
      </c>
      <c r="B46" s="12" t="s">
        <v>263</v>
      </c>
      <c r="C46" s="9" t="s">
        <v>264</v>
      </c>
      <c r="D46" s="11" t="s">
        <v>265</v>
      </c>
      <c r="E46" s="9" t="s">
        <v>266</v>
      </c>
      <c r="F46" s="13">
        <v>487.13</v>
      </c>
      <c r="G46" s="13" t="s">
        <v>267</v>
      </c>
      <c r="H46" s="13" t="s">
        <v>268</v>
      </c>
      <c r="I46" s="16" t="s">
        <v>18</v>
      </c>
      <c r="J46" s="13">
        <v>50000</v>
      </c>
      <c r="K46" s="22" t="s">
        <v>269</v>
      </c>
      <c r="L46" s="19"/>
    </row>
    <row r="47" ht="15" spans="1:12">
      <c r="A47" s="7">
        <v>45</v>
      </c>
      <c r="B47" s="14" t="s">
        <v>270</v>
      </c>
      <c r="C47" s="9" t="s">
        <v>271</v>
      </c>
      <c r="D47" s="11" t="s">
        <v>272</v>
      </c>
      <c r="E47" s="9" t="s">
        <v>273</v>
      </c>
      <c r="F47" s="15">
        <v>459.86</v>
      </c>
      <c r="G47" s="16" t="s">
        <v>274</v>
      </c>
      <c r="H47" s="16" t="s">
        <v>275</v>
      </c>
      <c r="I47" s="16" t="s">
        <v>71</v>
      </c>
      <c r="J47" s="16">
        <v>50000</v>
      </c>
      <c r="K47" s="22" t="s">
        <v>276</v>
      </c>
      <c r="L47" s="19"/>
    </row>
    <row r="48" ht="15" spans="1:12">
      <c r="A48" s="7">
        <v>46</v>
      </c>
      <c r="B48" s="14" t="s">
        <v>277</v>
      </c>
      <c r="C48" s="9" t="s">
        <v>278</v>
      </c>
      <c r="D48" s="11" t="s">
        <v>279</v>
      </c>
      <c r="E48" s="9" t="s">
        <v>280</v>
      </c>
      <c r="F48" s="15">
        <v>344.84</v>
      </c>
      <c r="G48" s="16" t="s">
        <v>281</v>
      </c>
      <c r="H48" s="16" t="s">
        <v>282</v>
      </c>
      <c r="I48" s="16" t="s">
        <v>283</v>
      </c>
      <c r="J48" s="16">
        <v>50000</v>
      </c>
      <c r="K48" s="22" t="s">
        <v>284</v>
      </c>
      <c r="L48" s="19"/>
    </row>
    <row r="49" ht="15" spans="1:12">
      <c r="A49" s="7">
        <v>47</v>
      </c>
      <c r="B49" s="14" t="s">
        <v>285</v>
      </c>
      <c r="C49" s="9" t="s">
        <v>286</v>
      </c>
      <c r="D49" s="11" t="s">
        <v>287</v>
      </c>
      <c r="E49" s="9" t="s">
        <v>288</v>
      </c>
      <c r="F49" s="15">
        <v>487.13</v>
      </c>
      <c r="G49" s="16" t="s">
        <v>289</v>
      </c>
      <c r="H49" s="16" t="s">
        <v>290</v>
      </c>
      <c r="I49" s="16" t="s">
        <v>71</v>
      </c>
      <c r="J49" s="16">
        <v>50000</v>
      </c>
      <c r="K49" s="22" t="s">
        <v>291</v>
      </c>
      <c r="L49" s="19"/>
    </row>
    <row r="50" ht="15" spans="1:12">
      <c r="A50" s="7">
        <v>48</v>
      </c>
      <c r="B50" s="17" t="s">
        <v>292</v>
      </c>
      <c r="C50" s="9" t="s">
        <v>293</v>
      </c>
      <c r="D50" s="11" t="s">
        <v>294</v>
      </c>
      <c r="E50" s="9" t="s">
        <v>295</v>
      </c>
      <c r="F50" s="18">
        <v>549.79</v>
      </c>
      <c r="G50" s="18" t="s">
        <v>296</v>
      </c>
      <c r="H50" s="18" t="s">
        <v>297</v>
      </c>
      <c r="I50" s="18" t="s">
        <v>185</v>
      </c>
      <c r="J50" s="18">
        <v>50000</v>
      </c>
      <c r="K50" s="22" t="s">
        <v>298</v>
      </c>
      <c r="L50" s="19"/>
    </row>
    <row r="51" ht="15" spans="1:12">
      <c r="A51" s="7">
        <v>49</v>
      </c>
      <c r="B51" s="17" t="s">
        <v>299</v>
      </c>
      <c r="C51" s="9" t="s">
        <v>300</v>
      </c>
      <c r="D51" s="11" t="s">
        <v>301</v>
      </c>
      <c r="E51" s="9" t="s">
        <v>302</v>
      </c>
      <c r="F51" s="18">
        <v>549.79</v>
      </c>
      <c r="G51" s="18" t="s">
        <v>303</v>
      </c>
      <c r="H51" s="18" t="s">
        <v>304</v>
      </c>
      <c r="I51" s="18" t="s">
        <v>71</v>
      </c>
      <c r="J51" s="18">
        <v>50000</v>
      </c>
      <c r="K51" s="22" t="s">
        <v>305</v>
      </c>
      <c r="L51" s="19"/>
    </row>
    <row r="52" ht="15" spans="1:12">
      <c r="A52" s="7">
        <v>50</v>
      </c>
      <c r="B52" s="17" t="s">
        <v>306</v>
      </c>
      <c r="C52" s="9" t="s">
        <v>307</v>
      </c>
      <c r="D52" s="11" t="s">
        <v>301</v>
      </c>
      <c r="E52" s="9" t="s">
        <v>308</v>
      </c>
      <c r="F52" s="18">
        <v>320.83</v>
      </c>
      <c r="G52" s="18" t="s">
        <v>309</v>
      </c>
      <c r="H52" s="18" t="s">
        <v>310</v>
      </c>
      <c r="I52" s="18" t="s">
        <v>71</v>
      </c>
      <c r="J52" s="18">
        <v>50000</v>
      </c>
      <c r="K52" s="22" t="s">
        <v>311</v>
      </c>
      <c r="L52" s="19"/>
    </row>
    <row r="53" ht="15" spans="1:12">
      <c r="A53" s="7">
        <v>51</v>
      </c>
      <c r="B53" s="17" t="s">
        <v>312</v>
      </c>
      <c r="C53" s="9" t="s">
        <v>313</v>
      </c>
      <c r="D53" s="11" t="s">
        <v>301</v>
      </c>
      <c r="E53" s="9" t="s">
        <v>314</v>
      </c>
      <c r="F53" s="18">
        <v>336.87</v>
      </c>
      <c r="G53" s="18" t="s">
        <v>236</v>
      </c>
      <c r="H53" s="18" t="s">
        <v>315</v>
      </c>
      <c r="I53" s="18" t="s">
        <v>71</v>
      </c>
      <c r="J53" s="18">
        <v>50000</v>
      </c>
      <c r="K53" s="22" t="s">
        <v>316</v>
      </c>
      <c r="L53" s="19"/>
    </row>
    <row r="54" ht="15" spans="1:12">
      <c r="A54" s="7">
        <v>52</v>
      </c>
      <c r="B54" s="17" t="s">
        <v>317</v>
      </c>
      <c r="C54" s="9" t="s">
        <v>318</v>
      </c>
      <c r="D54" s="11" t="s">
        <v>319</v>
      </c>
      <c r="E54" s="9" t="s">
        <v>320</v>
      </c>
      <c r="F54" s="18">
        <v>549.79</v>
      </c>
      <c r="G54" s="18" t="s">
        <v>321</v>
      </c>
      <c r="H54" s="18" t="s">
        <v>322</v>
      </c>
      <c r="I54" s="18" t="s">
        <v>71</v>
      </c>
      <c r="J54" s="18">
        <v>50000</v>
      </c>
      <c r="K54" s="22" t="s">
        <v>323</v>
      </c>
      <c r="L54" s="19"/>
    </row>
    <row r="55" ht="15" spans="1:12">
      <c r="A55" s="7">
        <v>53</v>
      </c>
      <c r="B55" s="17" t="s">
        <v>324</v>
      </c>
      <c r="C55" s="9" t="s">
        <v>325</v>
      </c>
      <c r="D55" s="11" t="s">
        <v>326</v>
      </c>
      <c r="E55" s="9" t="s">
        <v>327</v>
      </c>
      <c r="F55" s="18">
        <v>58.82</v>
      </c>
      <c r="G55" s="18" t="s">
        <v>328</v>
      </c>
      <c r="H55" s="18" t="s">
        <v>329</v>
      </c>
      <c r="I55" s="18" t="s">
        <v>71</v>
      </c>
      <c r="J55" s="18">
        <v>50000</v>
      </c>
      <c r="K55" s="22" t="s">
        <v>330</v>
      </c>
      <c r="L55" s="19"/>
    </row>
    <row r="56" ht="15" spans="1:12">
      <c r="A56" s="7">
        <v>54</v>
      </c>
      <c r="B56" s="17" t="s">
        <v>331</v>
      </c>
      <c r="C56" s="9" t="s">
        <v>332</v>
      </c>
      <c r="D56" s="11" t="s">
        <v>333</v>
      </c>
      <c r="E56" s="9" t="s">
        <v>334</v>
      </c>
      <c r="F56" s="18">
        <v>26.74</v>
      </c>
      <c r="G56" s="18" t="s">
        <v>178</v>
      </c>
      <c r="H56" s="18" t="s">
        <v>335</v>
      </c>
      <c r="I56" s="18" t="s">
        <v>71</v>
      </c>
      <c r="J56" s="18">
        <v>50000</v>
      </c>
      <c r="K56" s="22" t="s">
        <v>336</v>
      </c>
      <c r="L56" s="19"/>
    </row>
    <row r="57" ht="15" spans="1:12">
      <c r="A57" s="7">
        <v>55</v>
      </c>
      <c r="B57" s="17" t="s">
        <v>337</v>
      </c>
      <c r="C57" s="9" t="s">
        <v>338</v>
      </c>
      <c r="D57" s="11" t="s">
        <v>319</v>
      </c>
      <c r="E57" s="9" t="s">
        <v>339</v>
      </c>
      <c r="F57" s="18">
        <v>299.44</v>
      </c>
      <c r="G57" s="18" t="s">
        <v>340</v>
      </c>
      <c r="H57" s="18" t="s">
        <v>341</v>
      </c>
      <c r="I57" s="18" t="s">
        <v>71</v>
      </c>
      <c r="J57" s="18">
        <v>50000</v>
      </c>
      <c r="K57" s="22" t="s">
        <v>342</v>
      </c>
      <c r="L57" s="19"/>
    </row>
    <row r="58" ht="15" spans="1:12">
      <c r="A58" s="7">
        <v>56</v>
      </c>
      <c r="B58" s="17" t="s">
        <v>343</v>
      </c>
      <c r="C58" s="9" t="s">
        <v>344</v>
      </c>
      <c r="D58" s="11" t="s">
        <v>345</v>
      </c>
      <c r="E58" s="9" t="s">
        <v>346</v>
      </c>
      <c r="F58" s="18">
        <v>549.79</v>
      </c>
      <c r="G58" s="18" t="s">
        <v>347</v>
      </c>
      <c r="H58" s="18" t="s">
        <v>348</v>
      </c>
      <c r="I58" s="18" t="s">
        <v>349</v>
      </c>
      <c r="J58" s="18">
        <v>50000</v>
      </c>
      <c r="K58" s="22" t="s">
        <v>350</v>
      </c>
      <c r="L58" s="19"/>
    </row>
    <row r="59" ht="15" spans="1:12">
      <c r="A59" s="7">
        <v>57</v>
      </c>
      <c r="B59" s="17" t="s">
        <v>351</v>
      </c>
      <c r="C59" s="9" t="s">
        <v>352</v>
      </c>
      <c r="D59" s="11" t="s">
        <v>353</v>
      </c>
      <c r="E59" s="9" t="s">
        <v>354</v>
      </c>
      <c r="F59" s="18">
        <v>487.13</v>
      </c>
      <c r="G59" s="18" t="s">
        <v>355</v>
      </c>
      <c r="H59" s="18" t="s">
        <v>356</v>
      </c>
      <c r="I59" s="18" t="s">
        <v>71</v>
      </c>
      <c r="J59" s="18">
        <v>50000</v>
      </c>
      <c r="K59" s="22" t="s">
        <v>357</v>
      </c>
      <c r="L59" s="19"/>
    </row>
    <row r="60" ht="15" spans="1:12">
      <c r="A60" s="7">
        <v>58</v>
      </c>
      <c r="B60" s="12" t="s">
        <v>358</v>
      </c>
      <c r="C60" s="9" t="s">
        <v>359</v>
      </c>
      <c r="D60" s="11" t="s">
        <v>360</v>
      </c>
      <c r="E60" s="9" t="s">
        <v>361</v>
      </c>
      <c r="F60" s="13">
        <v>487.13</v>
      </c>
      <c r="G60" s="13" t="s">
        <v>362</v>
      </c>
      <c r="H60" s="13" t="s">
        <v>363</v>
      </c>
      <c r="I60" s="13" t="s">
        <v>71</v>
      </c>
      <c r="J60" s="13">
        <v>50000</v>
      </c>
      <c r="K60" s="22" t="s">
        <v>364</v>
      </c>
      <c r="L60" s="19"/>
    </row>
    <row r="61" ht="15" spans="1:12">
      <c r="A61" s="7">
        <v>59</v>
      </c>
      <c r="B61" s="12" t="s">
        <v>365</v>
      </c>
      <c r="C61" s="9" t="s">
        <v>366</v>
      </c>
      <c r="D61" s="11" t="s">
        <v>367</v>
      </c>
      <c r="E61" s="9" t="s">
        <v>368</v>
      </c>
      <c r="F61" s="13">
        <v>549.79</v>
      </c>
      <c r="G61" s="13" t="s">
        <v>369</v>
      </c>
      <c r="H61" s="13" t="s">
        <v>370</v>
      </c>
      <c r="I61" s="13" t="s">
        <v>71</v>
      </c>
      <c r="J61" s="13">
        <v>50000</v>
      </c>
      <c r="K61" s="22" t="s">
        <v>371</v>
      </c>
      <c r="L61" s="19"/>
    </row>
    <row r="62" ht="15" spans="1:12">
      <c r="A62" s="7">
        <v>60</v>
      </c>
      <c r="B62" s="12" t="s">
        <v>372</v>
      </c>
      <c r="C62" s="9" t="s">
        <v>373</v>
      </c>
      <c r="D62" s="11" t="s">
        <v>374</v>
      </c>
      <c r="E62" s="9" t="s">
        <v>375</v>
      </c>
      <c r="F62" s="13">
        <v>549.79</v>
      </c>
      <c r="G62" s="13" t="s">
        <v>376</v>
      </c>
      <c r="H62" s="13" t="s">
        <v>377</v>
      </c>
      <c r="I62" s="13" t="s">
        <v>71</v>
      </c>
      <c r="J62" s="13">
        <v>50000</v>
      </c>
      <c r="K62" s="22" t="s">
        <v>378</v>
      </c>
      <c r="L62" s="19"/>
    </row>
    <row r="63" ht="15" spans="1:12">
      <c r="A63" s="7">
        <v>61</v>
      </c>
      <c r="B63" s="12" t="s">
        <v>379</v>
      </c>
      <c r="C63" s="9" t="s">
        <v>380</v>
      </c>
      <c r="D63" s="11" t="s">
        <v>381</v>
      </c>
      <c r="E63" s="9" t="s">
        <v>382</v>
      </c>
      <c r="F63" s="13">
        <v>486.6</v>
      </c>
      <c r="G63" s="13" t="s">
        <v>383</v>
      </c>
      <c r="H63" s="13" t="s">
        <v>384</v>
      </c>
      <c r="I63" s="13" t="s">
        <v>385</v>
      </c>
      <c r="J63" s="13">
        <v>50000</v>
      </c>
      <c r="K63" s="22" t="s">
        <v>386</v>
      </c>
      <c r="L63" s="19"/>
    </row>
    <row r="64" ht="15" spans="1:12">
      <c r="A64" s="7">
        <v>62</v>
      </c>
      <c r="B64" s="12" t="s">
        <v>387</v>
      </c>
      <c r="C64" s="9" t="s">
        <v>388</v>
      </c>
      <c r="D64" s="11" t="s">
        <v>389</v>
      </c>
      <c r="E64" s="9" t="s">
        <v>390</v>
      </c>
      <c r="F64" s="13">
        <v>588.68</v>
      </c>
      <c r="G64" s="13" t="s">
        <v>391</v>
      </c>
      <c r="H64" s="13" t="s">
        <v>392</v>
      </c>
      <c r="I64" s="13" t="s">
        <v>71</v>
      </c>
      <c r="J64" s="13">
        <v>50000</v>
      </c>
      <c r="K64" s="22" t="s">
        <v>393</v>
      </c>
      <c r="L64" s="19"/>
    </row>
    <row r="65" ht="15" spans="1:12">
      <c r="A65" s="7">
        <v>63</v>
      </c>
      <c r="B65" s="12" t="s">
        <v>394</v>
      </c>
      <c r="C65" s="9" t="s">
        <v>395</v>
      </c>
      <c r="D65" s="11" t="s">
        <v>396</v>
      </c>
      <c r="E65" s="9" t="s">
        <v>397</v>
      </c>
      <c r="F65" s="13">
        <v>1053.81</v>
      </c>
      <c r="G65" s="13" t="s">
        <v>398</v>
      </c>
      <c r="H65" s="13" t="s">
        <v>399</v>
      </c>
      <c r="I65" s="13" t="s">
        <v>385</v>
      </c>
      <c r="J65" s="23">
        <v>50000</v>
      </c>
      <c r="K65" s="22" t="s">
        <v>400</v>
      </c>
      <c r="L65" s="19"/>
    </row>
    <row r="66" ht="15" spans="1:12">
      <c r="A66" s="7">
        <v>64</v>
      </c>
      <c r="B66" s="12" t="s">
        <v>401</v>
      </c>
      <c r="C66" s="9" t="s">
        <v>402</v>
      </c>
      <c r="D66" s="11" t="s">
        <v>367</v>
      </c>
      <c r="E66" s="9" t="s">
        <v>403</v>
      </c>
      <c r="F66" s="13">
        <v>486.6</v>
      </c>
      <c r="G66" s="13" t="s">
        <v>404</v>
      </c>
      <c r="H66" s="13" t="s">
        <v>405</v>
      </c>
      <c r="I66" s="13" t="s">
        <v>71</v>
      </c>
      <c r="J66" s="23">
        <v>50000</v>
      </c>
      <c r="K66" s="22" t="s">
        <v>406</v>
      </c>
      <c r="L66" s="19"/>
    </row>
    <row r="67" ht="15" spans="1:12">
      <c r="A67" s="7">
        <v>65</v>
      </c>
      <c r="B67" s="12" t="s">
        <v>407</v>
      </c>
      <c r="C67" s="9" t="s">
        <v>408</v>
      </c>
      <c r="D67" s="11" t="s">
        <v>409</v>
      </c>
      <c r="E67" s="9" t="s">
        <v>410</v>
      </c>
      <c r="F67" s="13">
        <f>475.9+12.08</f>
        <v>487.98</v>
      </c>
      <c r="G67" s="13" t="s">
        <v>411</v>
      </c>
      <c r="H67" s="13" t="s">
        <v>412</v>
      </c>
      <c r="I67" s="13" t="s">
        <v>71</v>
      </c>
      <c r="J67" s="23">
        <v>50000</v>
      </c>
      <c r="K67" s="22" t="s">
        <v>413</v>
      </c>
      <c r="L67" s="19"/>
    </row>
    <row r="68" ht="15" spans="1:12">
      <c r="A68" s="7">
        <v>66</v>
      </c>
      <c r="B68" s="12" t="s">
        <v>414</v>
      </c>
      <c r="C68" s="9" t="s">
        <v>415</v>
      </c>
      <c r="D68" s="11" t="s">
        <v>416</v>
      </c>
      <c r="E68" s="9" t="s">
        <v>417</v>
      </c>
      <c r="F68" s="13">
        <v>481.25</v>
      </c>
      <c r="G68" s="13" t="s">
        <v>418</v>
      </c>
      <c r="H68" s="13" t="s">
        <v>419</v>
      </c>
      <c r="I68" s="13" t="s">
        <v>71</v>
      </c>
      <c r="J68" s="23">
        <v>50000</v>
      </c>
      <c r="K68" s="22" t="s">
        <v>420</v>
      </c>
      <c r="L68" s="19"/>
    </row>
    <row r="69" ht="15" spans="1:12">
      <c r="A69" s="7">
        <v>67</v>
      </c>
      <c r="B69" s="12" t="s">
        <v>421</v>
      </c>
      <c r="C69" s="9" t="s">
        <v>422</v>
      </c>
      <c r="D69" s="11" t="s">
        <v>423</v>
      </c>
      <c r="E69" s="9" t="s">
        <v>424</v>
      </c>
      <c r="F69" s="13">
        <v>106.94</v>
      </c>
      <c r="G69" s="13" t="s">
        <v>425</v>
      </c>
      <c r="H69" s="13" t="s">
        <v>426</v>
      </c>
      <c r="I69" s="13" t="s">
        <v>71</v>
      </c>
      <c r="J69" s="23">
        <v>50000</v>
      </c>
      <c r="K69" s="22" t="s">
        <v>427</v>
      </c>
      <c r="L69" s="19"/>
    </row>
    <row r="70" ht="15" spans="1:12">
      <c r="A70" s="7">
        <v>68</v>
      </c>
      <c r="B70" s="17" t="s">
        <v>428</v>
      </c>
      <c r="C70" s="9" t="s">
        <v>429</v>
      </c>
      <c r="D70" s="11" t="s">
        <v>430</v>
      </c>
      <c r="E70" s="9" t="s">
        <v>431</v>
      </c>
      <c r="F70" s="18">
        <v>549.79</v>
      </c>
      <c r="G70" s="18" t="s">
        <v>432</v>
      </c>
      <c r="H70" s="18" t="s">
        <v>433</v>
      </c>
      <c r="I70" s="18" t="s">
        <v>71</v>
      </c>
      <c r="J70" s="18">
        <v>50000</v>
      </c>
      <c r="K70" s="22" t="s">
        <v>434</v>
      </c>
      <c r="L70" s="19"/>
    </row>
    <row r="71" ht="15" spans="1:12">
      <c r="A71" s="7">
        <v>69</v>
      </c>
      <c r="B71" s="17" t="s">
        <v>435</v>
      </c>
      <c r="C71" s="9" t="s">
        <v>436</v>
      </c>
      <c r="D71" s="11" t="s">
        <v>437</v>
      </c>
      <c r="E71" s="9" t="s">
        <v>438</v>
      </c>
      <c r="F71" s="18">
        <v>380.07</v>
      </c>
      <c r="G71" s="18" t="s">
        <v>439</v>
      </c>
      <c r="H71" s="18" t="s">
        <v>440</v>
      </c>
      <c r="I71" s="18" t="s">
        <v>425</v>
      </c>
      <c r="J71" s="18">
        <v>50000</v>
      </c>
      <c r="K71" s="22" t="s">
        <v>193</v>
      </c>
      <c r="L71" s="19"/>
    </row>
    <row r="72" ht="15" spans="1:12">
      <c r="A72" s="7">
        <v>70</v>
      </c>
      <c r="B72" s="17" t="s">
        <v>441</v>
      </c>
      <c r="C72" s="9" t="s">
        <v>442</v>
      </c>
      <c r="D72" s="11" t="s">
        <v>443</v>
      </c>
      <c r="E72" s="9" t="s">
        <v>444</v>
      </c>
      <c r="F72" s="18">
        <f>363.61+126.88</f>
        <v>490.49</v>
      </c>
      <c r="G72" s="18" t="s">
        <v>236</v>
      </c>
      <c r="H72" s="18" t="s">
        <v>445</v>
      </c>
      <c r="I72" s="18" t="s">
        <v>71</v>
      </c>
      <c r="J72" s="18">
        <v>50000</v>
      </c>
      <c r="K72" s="22" t="s">
        <v>446</v>
      </c>
      <c r="L72" s="19"/>
    </row>
    <row r="73" ht="15" spans="1:12">
      <c r="A73" s="7">
        <v>71</v>
      </c>
      <c r="B73" s="17" t="s">
        <v>331</v>
      </c>
      <c r="C73" s="9" t="s">
        <v>447</v>
      </c>
      <c r="D73" s="11" t="s">
        <v>448</v>
      </c>
      <c r="E73" s="9" t="s">
        <v>449</v>
      </c>
      <c r="F73" s="18">
        <v>251.32</v>
      </c>
      <c r="G73" s="18" t="s">
        <v>450</v>
      </c>
      <c r="H73" s="18" t="s">
        <v>451</v>
      </c>
      <c r="I73" s="18" t="s">
        <v>71</v>
      </c>
      <c r="J73" s="18">
        <v>50000</v>
      </c>
      <c r="K73" s="22" t="s">
        <v>452</v>
      </c>
      <c r="L73" s="19"/>
    </row>
    <row r="74" ht="15" spans="1:12">
      <c r="A74" s="7">
        <v>72</v>
      </c>
      <c r="B74" s="17" t="s">
        <v>453</v>
      </c>
      <c r="C74" s="9" t="s">
        <v>454</v>
      </c>
      <c r="D74" s="11" t="s">
        <v>455</v>
      </c>
      <c r="E74" s="9" t="s">
        <v>456</v>
      </c>
      <c r="F74" s="18">
        <f>294.1+169.17</f>
        <v>463.27</v>
      </c>
      <c r="G74" s="18" t="s">
        <v>457</v>
      </c>
      <c r="H74" s="18" t="s">
        <v>261</v>
      </c>
      <c r="I74" s="18" t="s">
        <v>71</v>
      </c>
      <c r="J74" s="18">
        <v>50000</v>
      </c>
      <c r="K74" s="22" t="s">
        <v>458</v>
      </c>
      <c r="L74" s="19"/>
    </row>
    <row r="75" ht="15" spans="1:12">
      <c r="A75" s="7">
        <v>73</v>
      </c>
      <c r="B75" s="17" t="s">
        <v>459</v>
      </c>
      <c r="C75" s="9" t="s">
        <v>460</v>
      </c>
      <c r="D75" s="11" t="s">
        <v>461</v>
      </c>
      <c r="E75" s="9" t="s">
        <v>462</v>
      </c>
      <c r="F75" s="18">
        <v>406.39</v>
      </c>
      <c r="G75" s="18" t="s">
        <v>463</v>
      </c>
      <c r="H75" s="18" t="s">
        <v>464</v>
      </c>
      <c r="I75" s="18" t="s">
        <v>71</v>
      </c>
      <c r="J75" s="29">
        <v>50000</v>
      </c>
      <c r="K75" s="22" t="s">
        <v>465</v>
      </c>
      <c r="L75" s="19"/>
    </row>
    <row r="76" ht="15" spans="1:12">
      <c r="A76" s="7">
        <v>74</v>
      </c>
      <c r="B76" s="17" t="s">
        <v>466</v>
      </c>
      <c r="C76" s="9" t="s">
        <v>467</v>
      </c>
      <c r="D76" s="11" t="s">
        <v>468</v>
      </c>
      <c r="E76" s="9" t="s">
        <v>469</v>
      </c>
      <c r="F76" s="18">
        <v>549.79</v>
      </c>
      <c r="G76" s="18" t="s">
        <v>470</v>
      </c>
      <c r="H76" s="18" t="s">
        <v>471</v>
      </c>
      <c r="I76" s="18" t="s">
        <v>71</v>
      </c>
      <c r="J76" s="18">
        <v>50000</v>
      </c>
      <c r="K76" s="22" t="s">
        <v>472</v>
      </c>
      <c r="L76" s="19"/>
    </row>
    <row r="77" ht="15" spans="1:12">
      <c r="A77" s="7">
        <v>75</v>
      </c>
      <c r="B77" s="17" t="s">
        <v>473</v>
      </c>
      <c r="C77" s="9" t="s">
        <v>474</v>
      </c>
      <c r="D77" s="11" t="s">
        <v>461</v>
      </c>
      <c r="E77" s="9" t="s">
        <v>475</v>
      </c>
      <c r="F77" s="18">
        <v>549.79</v>
      </c>
      <c r="G77" s="18" t="s">
        <v>476</v>
      </c>
      <c r="H77" s="18" t="s">
        <v>477</v>
      </c>
      <c r="I77" s="18" t="s">
        <v>71</v>
      </c>
      <c r="J77" s="18">
        <v>50000</v>
      </c>
      <c r="K77" s="22" t="s">
        <v>478</v>
      </c>
      <c r="L77" s="19"/>
    </row>
    <row r="78" ht="15" spans="1:12">
      <c r="A78" s="7">
        <v>76</v>
      </c>
      <c r="B78" s="17" t="s">
        <v>479</v>
      </c>
      <c r="C78" s="9" t="s">
        <v>480</v>
      </c>
      <c r="D78" s="11" t="s">
        <v>228</v>
      </c>
      <c r="E78" s="9" t="s">
        <v>481</v>
      </c>
      <c r="F78" s="18">
        <v>549.79</v>
      </c>
      <c r="G78" s="18" t="s">
        <v>482</v>
      </c>
      <c r="H78" s="18" t="s">
        <v>483</v>
      </c>
      <c r="I78" s="18" t="s">
        <v>71</v>
      </c>
      <c r="J78" s="18">
        <v>50000</v>
      </c>
      <c r="K78" s="22" t="s">
        <v>484</v>
      </c>
      <c r="L78" s="19"/>
    </row>
    <row r="79" ht="15" spans="1:12">
      <c r="A79" s="7">
        <v>77</v>
      </c>
      <c r="B79" s="17" t="s">
        <v>485</v>
      </c>
      <c r="C79" s="9" t="s">
        <v>486</v>
      </c>
      <c r="D79" s="11" t="s">
        <v>487</v>
      </c>
      <c r="E79" s="9" t="s">
        <v>488</v>
      </c>
      <c r="F79" s="18">
        <v>549.79</v>
      </c>
      <c r="G79" s="18" t="s">
        <v>489</v>
      </c>
      <c r="H79" s="18" t="s">
        <v>490</v>
      </c>
      <c r="I79" s="18" t="s">
        <v>71</v>
      </c>
      <c r="J79" s="18">
        <v>50000</v>
      </c>
      <c r="K79" s="22" t="s">
        <v>491</v>
      </c>
      <c r="L79" s="19"/>
    </row>
    <row r="80" ht="15" spans="1:12">
      <c r="A80" s="7">
        <v>78</v>
      </c>
      <c r="B80" s="24" t="s">
        <v>492</v>
      </c>
      <c r="C80" s="9" t="s">
        <v>493</v>
      </c>
      <c r="D80" s="11" t="s">
        <v>487</v>
      </c>
      <c r="E80" s="9" t="s">
        <v>494</v>
      </c>
      <c r="F80" s="18">
        <v>466.59</v>
      </c>
      <c r="G80" s="18" t="s">
        <v>242</v>
      </c>
      <c r="H80" s="18" t="s">
        <v>243</v>
      </c>
      <c r="I80" s="18" t="s">
        <v>495</v>
      </c>
      <c r="J80" s="18">
        <v>50000</v>
      </c>
      <c r="K80" s="22" t="s">
        <v>496</v>
      </c>
      <c r="L80" s="19"/>
    </row>
    <row r="81" ht="15" spans="1:12">
      <c r="A81" s="7">
        <v>79</v>
      </c>
      <c r="B81" s="17" t="s">
        <v>497</v>
      </c>
      <c r="C81" s="9" t="s">
        <v>498</v>
      </c>
      <c r="D81" s="11" t="s">
        <v>499</v>
      </c>
      <c r="E81" s="9" t="s">
        <v>500</v>
      </c>
      <c r="F81" s="18">
        <v>454.51</v>
      </c>
      <c r="G81" s="18" t="s">
        <v>242</v>
      </c>
      <c r="H81" s="18" t="s">
        <v>243</v>
      </c>
      <c r="I81" s="18" t="s">
        <v>71</v>
      </c>
      <c r="J81" s="29">
        <v>50000</v>
      </c>
      <c r="K81" s="22" t="s">
        <v>501</v>
      </c>
      <c r="L81" s="19"/>
    </row>
    <row r="82" ht="15" spans="1:12">
      <c r="A82" s="7">
        <v>80</v>
      </c>
      <c r="B82" s="17" t="s">
        <v>502</v>
      </c>
      <c r="C82" s="9" t="s">
        <v>503</v>
      </c>
      <c r="D82" s="11" t="s">
        <v>228</v>
      </c>
      <c r="E82" s="9" t="s">
        <v>504</v>
      </c>
      <c r="F82" s="25">
        <v>487.13</v>
      </c>
      <c r="G82" s="13" t="s">
        <v>505</v>
      </c>
      <c r="H82" s="13" t="s">
        <v>506</v>
      </c>
      <c r="I82" s="13" t="s">
        <v>71</v>
      </c>
      <c r="J82" s="18">
        <v>50000</v>
      </c>
      <c r="K82" s="22" t="s">
        <v>507</v>
      </c>
      <c r="L82" s="19"/>
    </row>
    <row r="83" ht="15" spans="1:12">
      <c r="A83" s="7">
        <v>81</v>
      </c>
      <c r="B83" s="26" t="s">
        <v>508</v>
      </c>
      <c r="C83" s="9" t="s">
        <v>509</v>
      </c>
      <c r="D83" s="11" t="s">
        <v>510</v>
      </c>
      <c r="E83" s="9" t="s">
        <v>511</v>
      </c>
      <c r="F83" s="18">
        <v>549.79</v>
      </c>
      <c r="G83" s="18" t="s">
        <v>512</v>
      </c>
      <c r="H83" s="18" t="s">
        <v>513</v>
      </c>
      <c r="I83" s="13" t="s">
        <v>71</v>
      </c>
      <c r="J83" s="18">
        <v>50000</v>
      </c>
      <c r="K83" s="22" t="s">
        <v>514</v>
      </c>
      <c r="L83" s="19"/>
    </row>
    <row r="84" ht="15" spans="1:12">
      <c r="A84" s="7">
        <v>82</v>
      </c>
      <c r="B84" s="17" t="s">
        <v>515</v>
      </c>
      <c r="C84" s="9" t="s">
        <v>516</v>
      </c>
      <c r="D84" s="11" t="s">
        <v>517</v>
      </c>
      <c r="E84" s="9" t="s">
        <v>518</v>
      </c>
      <c r="F84" s="18">
        <v>549.79</v>
      </c>
      <c r="G84" s="18" t="s">
        <v>369</v>
      </c>
      <c r="H84" s="18" t="s">
        <v>370</v>
      </c>
      <c r="I84" s="13" t="s">
        <v>71</v>
      </c>
      <c r="J84" s="18">
        <v>50000</v>
      </c>
      <c r="K84" s="22" t="s">
        <v>519</v>
      </c>
      <c r="L84" s="19"/>
    </row>
    <row r="85" ht="15" spans="1:12">
      <c r="A85" s="7">
        <v>83</v>
      </c>
      <c r="B85" s="17" t="s">
        <v>520</v>
      </c>
      <c r="C85" s="9" t="s">
        <v>521</v>
      </c>
      <c r="D85" s="11" t="s">
        <v>522</v>
      </c>
      <c r="E85" s="9" t="s">
        <v>523</v>
      </c>
      <c r="F85" s="18">
        <v>1098.5</v>
      </c>
      <c r="G85" s="18" t="s">
        <v>369</v>
      </c>
      <c r="H85" s="18" t="s">
        <v>370</v>
      </c>
      <c r="I85" s="13" t="s">
        <v>349</v>
      </c>
      <c r="J85" s="18">
        <v>50000</v>
      </c>
      <c r="K85" s="22" t="s">
        <v>524</v>
      </c>
      <c r="L85" s="19"/>
    </row>
    <row r="86" ht="15" spans="1:12">
      <c r="A86" s="7">
        <v>84</v>
      </c>
      <c r="B86" s="17" t="s">
        <v>525</v>
      </c>
      <c r="C86" s="9" t="s">
        <v>526</v>
      </c>
      <c r="D86" s="11" t="s">
        <v>527</v>
      </c>
      <c r="E86" s="9" t="s">
        <v>528</v>
      </c>
      <c r="F86" s="18">
        <v>219.92</v>
      </c>
      <c r="G86" s="18" t="s">
        <v>529</v>
      </c>
      <c r="H86" s="18" t="s">
        <v>530</v>
      </c>
      <c r="I86" s="13" t="s">
        <v>71</v>
      </c>
      <c r="J86" s="18">
        <v>50000</v>
      </c>
      <c r="K86" s="22" t="s">
        <v>531</v>
      </c>
      <c r="L86" s="19"/>
    </row>
    <row r="87" ht="15" spans="1:12">
      <c r="A87" s="7">
        <v>85</v>
      </c>
      <c r="B87" s="17" t="s">
        <v>532</v>
      </c>
      <c r="C87" s="9" t="s">
        <v>533</v>
      </c>
      <c r="D87" s="11" t="s">
        <v>527</v>
      </c>
      <c r="E87" s="9" t="s">
        <v>534</v>
      </c>
      <c r="F87" s="18">
        <v>481.25</v>
      </c>
      <c r="G87" s="18" t="s">
        <v>418</v>
      </c>
      <c r="H87" s="18" t="s">
        <v>419</v>
      </c>
      <c r="I87" s="13" t="s">
        <v>71</v>
      </c>
      <c r="J87" s="18">
        <v>50000</v>
      </c>
      <c r="K87" s="22" t="s">
        <v>535</v>
      </c>
      <c r="L87" s="19"/>
    </row>
    <row r="88" ht="15" spans="1:12">
      <c r="A88" s="7">
        <v>86</v>
      </c>
      <c r="B88" s="17" t="s">
        <v>536</v>
      </c>
      <c r="C88" s="9" t="s">
        <v>537</v>
      </c>
      <c r="D88" s="11" t="s">
        <v>538</v>
      </c>
      <c r="E88" s="9" t="s">
        <v>539</v>
      </c>
      <c r="F88" s="18">
        <v>1089.88</v>
      </c>
      <c r="G88" s="18" t="s">
        <v>540</v>
      </c>
      <c r="H88" s="18" t="s">
        <v>541</v>
      </c>
      <c r="I88" s="13" t="s">
        <v>71</v>
      </c>
      <c r="J88" s="18">
        <v>50000</v>
      </c>
      <c r="K88" s="22" t="s">
        <v>542</v>
      </c>
      <c r="L88" s="19"/>
    </row>
    <row r="89" ht="15" spans="1:12">
      <c r="A89" s="7">
        <v>87</v>
      </c>
      <c r="B89" s="17" t="s">
        <v>543</v>
      </c>
      <c r="C89" s="9" t="s">
        <v>544</v>
      </c>
      <c r="D89" s="11" t="s">
        <v>545</v>
      </c>
      <c r="E89" s="9" t="s">
        <v>546</v>
      </c>
      <c r="F89" s="18">
        <v>213.89</v>
      </c>
      <c r="G89" s="18" t="s">
        <v>45</v>
      </c>
      <c r="H89" s="18" t="s">
        <v>547</v>
      </c>
      <c r="I89" s="13" t="s">
        <v>71</v>
      </c>
      <c r="J89" s="18">
        <v>50000</v>
      </c>
      <c r="K89" s="22" t="s">
        <v>548</v>
      </c>
      <c r="L89" s="19"/>
    </row>
    <row r="90" ht="15" spans="1:12">
      <c r="A90" s="7">
        <v>88</v>
      </c>
      <c r="B90" s="17" t="s">
        <v>549</v>
      </c>
      <c r="C90" s="9" t="s">
        <v>550</v>
      </c>
      <c r="D90" s="11" t="s">
        <v>551</v>
      </c>
      <c r="E90" s="9" t="s">
        <v>552</v>
      </c>
      <c r="F90" s="18">
        <v>304.79</v>
      </c>
      <c r="G90" s="18" t="s">
        <v>553</v>
      </c>
      <c r="H90" s="18" t="s">
        <v>310</v>
      </c>
      <c r="I90" s="13" t="s">
        <v>71</v>
      </c>
      <c r="J90" s="18">
        <v>50000</v>
      </c>
      <c r="K90" s="22" t="s">
        <v>554</v>
      </c>
      <c r="L90" s="19"/>
    </row>
    <row r="91" ht="15" spans="1:12">
      <c r="A91" s="7">
        <v>89</v>
      </c>
      <c r="B91" s="12" t="s">
        <v>555</v>
      </c>
      <c r="C91" s="9" t="s">
        <v>556</v>
      </c>
      <c r="D91" s="11" t="s">
        <v>557</v>
      </c>
      <c r="E91" s="9" t="s">
        <v>558</v>
      </c>
      <c r="F91" s="27">
        <v>549.79</v>
      </c>
      <c r="G91" s="13" t="s">
        <v>559</v>
      </c>
      <c r="H91" s="13" t="s">
        <v>560</v>
      </c>
      <c r="I91" s="13" t="s">
        <v>71</v>
      </c>
      <c r="J91" s="13">
        <v>50000</v>
      </c>
      <c r="K91" s="22" t="s">
        <v>561</v>
      </c>
      <c r="L91" s="19"/>
    </row>
    <row r="92" ht="15" spans="1:12">
      <c r="A92" s="7">
        <v>90</v>
      </c>
      <c r="B92" s="12" t="s">
        <v>562</v>
      </c>
      <c r="C92" s="9" t="s">
        <v>563</v>
      </c>
      <c r="D92" s="11" t="s">
        <v>564</v>
      </c>
      <c r="E92" s="9" t="s">
        <v>565</v>
      </c>
      <c r="F92" s="27">
        <f>290+379.65</f>
        <v>669.65</v>
      </c>
      <c r="G92" s="13" t="s">
        <v>84</v>
      </c>
      <c r="H92" s="13" t="s">
        <v>566</v>
      </c>
      <c r="I92" s="13" t="s">
        <v>71</v>
      </c>
      <c r="J92" s="13">
        <v>50000</v>
      </c>
      <c r="K92" s="22" t="s">
        <v>567</v>
      </c>
      <c r="L92" s="19"/>
    </row>
    <row r="93" ht="15" spans="1:12">
      <c r="A93" s="7">
        <v>91</v>
      </c>
      <c r="B93" s="12" t="s">
        <v>568</v>
      </c>
      <c r="C93" s="9" t="s">
        <v>569</v>
      </c>
      <c r="D93" s="11" t="s">
        <v>570</v>
      </c>
      <c r="E93" s="9" t="s">
        <v>571</v>
      </c>
      <c r="F93" s="27">
        <v>549.79</v>
      </c>
      <c r="G93" s="13" t="s">
        <v>572</v>
      </c>
      <c r="H93" s="13" t="s">
        <v>573</v>
      </c>
      <c r="I93" s="13" t="s">
        <v>71</v>
      </c>
      <c r="J93" s="13">
        <v>50000</v>
      </c>
      <c r="K93" s="22" t="s">
        <v>574</v>
      </c>
      <c r="L93" s="19"/>
    </row>
    <row r="94" ht="15" spans="1:12">
      <c r="A94" s="7">
        <v>92</v>
      </c>
      <c r="B94" s="28" t="s">
        <v>575</v>
      </c>
      <c r="C94" s="9" t="s">
        <v>576</v>
      </c>
      <c r="D94" s="11" t="s">
        <v>577</v>
      </c>
      <c r="E94" s="9" t="s">
        <v>578</v>
      </c>
      <c r="F94" s="27">
        <v>1075.1</v>
      </c>
      <c r="G94" s="13" t="s">
        <v>579</v>
      </c>
      <c r="H94" s="13" t="s">
        <v>580</v>
      </c>
      <c r="I94" s="13" t="s">
        <v>349</v>
      </c>
      <c r="J94" s="13">
        <v>50000</v>
      </c>
      <c r="K94" s="22" t="s">
        <v>581</v>
      </c>
      <c r="L94" s="19"/>
    </row>
    <row r="95" ht="15" spans="1:12">
      <c r="A95" s="7">
        <v>93</v>
      </c>
      <c r="B95" s="28" t="s">
        <v>582</v>
      </c>
      <c r="C95" s="9" t="s">
        <v>583</v>
      </c>
      <c r="D95" s="11" t="s">
        <v>584</v>
      </c>
      <c r="E95" s="9" t="s">
        <v>585</v>
      </c>
      <c r="F95" s="7">
        <v>567.57</v>
      </c>
      <c r="G95" s="7" t="s">
        <v>457</v>
      </c>
      <c r="H95" s="7" t="s">
        <v>213</v>
      </c>
      <c r="I95" s="13" t="s">
        <v>71</v>
      </c>
      <c r="J95" s="7">
        <v>50000</v>
      </c>
      <c r="K95" s="22" t="s">
        <v>586</v>
      </c>
      <c r="L95" s="19"/>
    </row>
    <row r="96" ht="15" spans="1:12">
      <c r="A96" s="7">
        <v>94</v>
      </c>
      <c r="B96" s="28" t="s">
        <v>587</v>
      </c>
      <c r="C96" s="9" t="s">
        <v>588</v>
      </c>
      <c r="D96" s="11" t="s">
        <v>570</v>
      </c>
      <c r="E96" s="9" t="s">
        <v>589</v>
      </c>
      <c r="F96" s="7">
        <v>487.13</v>
      </c>
      <c r="G96" s="7" t="s">
        <v>590</v>
      </c>
      <c r="H96" s="7" t="s">
        <v>591</v>
      </c>
      <c r="I96" s="13" t="s">
        <v>71</v>
      </c>
      <c r="J96" s="7">
        <v>50000</v>
      </c>
      <c r="K96" s="22" t="s">
        <v>592</v>
      </c>
      <c r="L96" s="19"/>
    </row>
    <row r="97" ht="15" spans="1:12">
      <c r="A97" s="7">
        <v>95</v>
      </c>
      <c r="B97" s="28" t="s">
        <v>593</v>
      </c>
      <c r="C97" s="9" t="s">
        <v>594</v>
      </c>
      <c r="D97" s="11" t="s">
        <v>564</v>
      </c>
      <c r="E97" s="9" t="s">
        <v>595</v>
      </c>
      <c r="F97" s="7">
        <v>282.92</v>
      </c>
      <c r="G97" s="7" t="s">
        <v>596</v>
      </c>
      <c r="H97" s="7" t="s">
        <v>597</v>
      </c>
      <c r="I97" s="13" t="s">
        <v>495</v>
      </c>
      <c r="J97" s="7">
        <v>30000</v>
      </c>
      <c r="K97" s="22" t="s">
        <v>598</v>
      </c>
      <c r="L97" s="19"/>
    </row>
    <row r="98" ht="15" spans="1:12">
      <c r="A98" s="7">
        <v>96</v>
      </c>
      <c r="B98" s="28" t="s">
        <v>599</v>
      </c>
      <c r="C98" s="9" t="s">
        <v>600</v>
      </c>
      <c r="D98" s="11" t="s">
        <v>601</v>
      </c>
      <c r="E98" s="9" t="s">
        <v>602</v>
      </c>
      <c r="F98" s="7">
        <v>487.13</v>
      </c>
      <c r="G98" s="7" t="s">
        <v>603</v>
      </c>
      <c r="H98" s="7" t="s">
        <v>604</v>
      </c>
      <c r="I98" s="13" t="s">
        <v>605</v>
      </c>
      <c r="J98" s="7">
        <v>50000</v>
      </c>
      <c r="K98" s="22" t="s">
        <v>606</v>
      </c>
      <c r="L98" s="19"/>
    </row>
    <row r="99" ht="15" spans="1:12">
      <c r="A99" s="7">
        <v>97</v>
      </c>
      <c r="B99" s="28" t="s">
        <v>607</v>
      </c>
      <c r="C99" s="9" t="s">
        <v>395</v>
      </c>
      <c r="D99" s="11" t="s">
        <v>608</v>
      </c>
      <c r="E99" s="9" t="s">
        <v>609</v>
      </c>
      <c r="F99" s="7">
        <v>326.18</v>
      </c>
      <c r="G99" s="7" t="s">
        <v>32</v>
      </c>
      <c r="H99" s="7" t="s">
        <v>610</v>
      </c>
      <c r="I99" s="13" t="s">
        <v>71</v>
      </c>
      <c r="J99" s="7">
        <v>50000</v>
      </c>
      <c r="K99" s="22" t="s">
        <v>611</v>
      </c>
      <c r="L99" s="19"/>
    </row>
    <row r="100" ht="15" spans="1:12">
      <c r="A100" s="7">
        <v>98</v>
      </c>
      <c r="B100" s="28" t="s">
        <v>612</v>
      </c>
      <c r="C100" s="9" t="s">
        <v>613</v>
      </c>
      <c r="D100" s="11" t="s">
        <v>614</v>
      </c>
      <c r="E100" s="9" t="s">
        <v>615</v>
      </c>
      <c r="F100" s="7">
        <v>235.69</v>
      </c>
      <c r="G100" s="7" t="s">
        <v>616</v>
      </c>
      <c r="H100" s="7" t="s">
        <v>617</v>
      </c>
      <c r="I100" s="13" t="s">
        <v>618</v>
      </c>
      <c r="J100" s="7">
        <v>50000</v>
      </c>
      <c r="K100" s="22" t="s">
        <v>619</v>
      </c>
      <c r="L100" s="19"/>
    </row>
    <row r="101" ht="15" spans="1:12">
      <c r="A101" s="7">
        <v>99</v>
      </c>
      <c r="B101" s="28" t="s">
        <v>620</v>
      </c>
      <c r="C101" s="9" t="s">
        <v>300</v>
      </c>
      <c r="D101" s="11" t="s">
        <v>621</v>
      </c>
      <c r="E101" s="9" t="s">
        <v>622</v>
      </c>
      <c r="F101" s="7">
        <v>578.68</v>
      </c>
      <c r="G101" s="7" t="s">
        <v>623</v>
      </c>
      <c r="H101" s="7" t="s">
        <v>624</v>
      </c>
      <c r="I101" s="13" t="s">
        <v>605</v>
      </c>
      <c r="J101" s="7">
        <v>50000</v>
      </c>
      <c r="K101" s="22" t="s">
        <v>625</v>
      </c>
      <c r="L101" s="19"/>
    </row>
    <row r="102" ht="15" spans="1:12">
      <c r="A102" s="7">
        <v>100</v>
      </c>
      <c r="B102" s="28" t="s">
        <v>626</v>
      </c>
      <c r="C102" s="9" t="s">
        <v>627</v>
      </c>
      <c r="D102" s="11" t="s">
        <v>621</v>
      </c>
      <c r="E102" s="9" t="s">
        <v>628</v>
      </c>
      <c r="F102" s="7">
        <v>126.88</v>
      </c>
      <c r="G102" s="7" t="s">
        <v>629</v>
      </c>
      <c r="H102" s="7" t="s">
        <v>630</v>
      </c>
      <c r="I102" s="13" t="s">
        <v>108</v>
      </c>
      <c r="J102" s="7">
        <v>50000</v>
      </c>
      <c r="K102" s="22" t="s">
        <v>631</v>
      </c>
      <c r="L102" s="19"/>
    </row>
    <row r="103" ht="15" spans="1:12">
      <c r="A103" s="7">
        <v>101</v>
      </c>
      <c r="B103" s="17" t="s">
        <v>632</v>
      </c>
      <c r="C103" s="9" t="s">
        <v>633</v>
      </c>
      <c r="D103" s="11" t="s">
        <v>614</v>
      </c>
      <c r="E103" s="9" t="s">
        <v>634</v>
      </c>
      <c r="F103" s="27">
        <v>108.75</v>
      </c>
      <c r="G103" s="13" t="s">
        <v>635</v>
      </c>
      <c r="H103" s="13" t="s">
        <v>636</v>
      </c>
      <c r="I103" s="13" t="s">
        <v>637</v>
      </c>
      <c r="J103" s="13">
        <v>50000</v>
      </c>
      <c r="K103" s="22" t="s">
        <v>638</v>
      </c>
      <c r="L103" s="19"/>
    </row>
    <row r="104" ht="15" spans="1:12">
      <c r="A104" s="7">
        <v>102</v>
      </c>
      <c r="B104" s="28" t="s">
        <v>639</v>
      </c>
      <c r="C104" s="9" t="s">
        <v>640</v>
      </c>
      <c r="D104" s="11" t="s">
        <v>641</v>
      </c>
      <c r="E104" s="9" t="s">
        <v>642</v>
      </c>
      <c r="F104" s="7">
        <v>549.79</v>
      </c>
      <c r="G104" s="7" t="s">
        <v>643</v>
      </c>
      <c r="H104" s="7" t="s">
        <v>644</v>
      </c>
      <c r="I104" s="13" t="s">
        <v>71</v>
      </c>
      <c r="J104" s="7">
        <v>50000</v>
      </c>
      <c r="K104" s="22" t="s">
        <v>645</v>
      </c>
      <c r="L104" s="19"/>
    </row>
    <row r="105" ht="15" spans="1:12">
      <c r="A105" s="7">
        <v>103</v>
      </c>
      <c r="B105" s="28" t="s">
        <v>646</v>
      </c>
      <c r="C105" s="9" t="s">
        <v>647</v>
      </c>
      <c r="D105" s="11" t="s">
        <v>648</v>
      </c>
      <c r="E105" s="9" t="s">
        <v>649</v>
      </c>
      <c r="F105" s="7">
        <v>549.79</v>
      </c>
      <c r="G105" s="7" t="s">
        <v>650</v>
      </c>
      <c r="H105" s="7" t="s">
        <v>651</v>
      </c>
      <c r="I105" s="13" t="s">
        <v>71</v>
      </c>
      <c r="J105" s="7">
        <v>50000</v>
      </c>
      <c r="K105" s="22" t="s">
        <v>652</v>
      </c>
      <c r="L105" s="19"/>
    </row>
    <row r="106" ht="15" spans="1:12">
      <c r="A106" s="7">
        <v>104</v>
      </c>
      <c r="B106" s="28" t="s">
        <v>653</v>
      </c>
      <c r="C106" s="9" t="s">
        <v>654</v>
      </c>
      <c r="D106" s="11" t="s">
        <v>655</v>
      </c>
      <c r="E106" s="9" t="s">
        <v>656</v>
      </c>
      <c r="F106" s="7">
        <f>256.67+259.79</f>
        <v>516.46</v>
      </c>
      <c r="G106" s="7" t="s">
        <v>657</v>
      </c>
      <c r="H106" s="7" t="s">
        <v>658</v>
      </c>
      <c r="I106" s="13" t="s">
        <v>71</v>
      </c>
      <c r="J106" s="7">
        <v>50000</v>
      </c>
      <c r="K106" s="22" t="s">
        <v>659</v>
      </c>
      <c r="L106" s="19"/>
    </row>
    <row r="107" ht="15" spans="1:12">
      <c r="A107" s="7">
        <v>105</v>
      </c>
      <c r="B107" s="28" t="s">
        <v>660</v>
      </c>
      <c r="C107" s="9" t="s">
        <v>661</v>
      </c>
      <c r="D107" s="11" t="s">
        <v>662</v>
      </c>
      <c r="E107" s="9" t="s">
        <v>663</v>
      </c>
      <c r="F107" s="7">
        <v>487.12</v>
      </c>
      <c r="G107" s="7" t="s">
        <v>664</v>
      </c>
      <c r="H107" s="7" t="s">
        <v>665</v>
      </c>
      <c r="I107" s="13" t="s">
        <v>71</v>
      </c>
      <c r="J107" s="7">
        <v>50000</v>
      </c>
      <c r="K107" s="22" t="s">
        <v>666</v>
      </c>
      <c r="L107" s="19"/>
    </row>
    <row r="108" ht="15" spans="1:12">
      <c r="A108" s="7">
        <v>106</v>
      </c>
      <c r="B108" s="28" t="s">
        <v>667</v>
      </c>
      <c r="C108" s="9" t="s">
        <v>668</v>
      </c>
      <c r="D108" s="11" t="s">
        <v>669</v>
      </c>
      <c r="E108" s="9" t="s">
        <v>670</v>
      </c>
      <c r="F108" s="7">
        <f>77+352.83</f>
        <v>429.83</v>
      </c>
      <c r="G108" s="7" t="s">
        <v>671</v>
      </c>
      <c r="H108" s="7" t="s">
        <v>672</v>
      </c>
      <c r="I108" s="13" t="s">
        <v>605</v>
      </c>
      <c r="J108" s="7">
        <v>40000</v>
      </c>
      <c r="K108" s="22" t="s">
        <v>673</v>
      </c>
      <c r="L108" s="19"/>
    </row>
    <row r="109" ht="15" spans="1:12">
      <c r="A109" s="7">
        <v>107</v>
      </c>
      <c r="B109" s="28" t="s">
        <v>674</v>
      </c>
      <c r="C109" s="9" t="s">
        <v>675</v>
      </c>
      <c r="D109" s="11" t="s">
        <v>662</v>
      </c>
      <c r="E109" s="9" t="s">
        <v>676</v>
      </c>
      <c r="F109" s="7">
        <v>331.53</v>
      </c>
      <c r="G109" s="7" t="s">
        <v>636</v>
      </c>
      <c r="H109" s="7" t="s">
        <v>677</v>
      </c>
      <c r="I109" s="13" t="s">
        <v>349</v>
      </c>
      <c r="J109" s="7">
        <v>50000</v>
      </c>
      <c r="K109" s="22" t="s">
        <v>678</v>
      </c>
      <c r="L109" s="19"/>
    </row>
    <row r="110" ht="15" spans="1:12">
      <c r="A110" s="7">
        <v>108</v>
      </c>
      <c r="B110" s="28" t="s">
        <v>679</v>
      </c>
      <c r="C110" s="9" t="s">
        <v>680</v>
      </c>
      <c r="D110" s="11" t="s">
        <v>681</v>
      </c>
      <c r="E110" s="9" t="s">
        <v>682</v>
      </c>
      <c r="F110" s="7">
        <v>38.5</v>
      </c>
      <c r="G110" s="7" t="s">
        <v>683</v>
      </c>
      <c r="H110" s="7" t="s">
        <v>683</v>
      </c>
      <c r="I110" s="13" t="s">
        <v>71</v>
      </c>
      <c r="J110" s="7">
        <v>20000</v>
      </c>
      <c r="K110" s="22" t="s">
        <v>684</v>
      </c>
      <c r="L110" s="19"/>
    </row>
    <row r="111" ht="15" spans="1:12">
      <c r="A111" s="7">
        <v>109</v>
      </c>
      <c r="B111" s="28" t="s">
        <v>685</v>
      </c>
      <c r="C111" s="9" t="s">
        <v>686</v>
      </c>
      <c r="D111" s="11" t="s">
        <v>687</v>
      </c>
      <c r="E111" s="9" t="s">
        <v>688</v>
      </c>
      <c r="F111" s="7">
        <v>475.9</v>
      </c>
      <c r="G111" s="7" t="s">
        <v>411</v>
      </c>
      <c r="H111" s="7" t="s">
        <v>412</v>
      </c>
      <c r="I111" s="13" t="s">
        <v>495</v>
      </c>
      <c r="J111" s="7">
        <v>50000</v>
      </c>
      <c r="K111" s="22" t="s">
        <v>689</v>
      </c>
      <c r="L111" s="19"/>
    </row>
    <row r="112" ht="15" spans="1:12">
      <c r="A112" s="7">
        <v>110</v>
      </c>
      <c r="B112" s="28" t="s">
        <v>690</v>
      </c>
      <c r="C112" s="9" t="s">
        <v>691</v>
      </c>
      <c r="D112" s="11" t="s">
        <v>669</v>
      </c>
      <c r="E112" s="9" t="s">
        <v>692</v>
      </c>
      <c r="F112" s="7">
        <f>228.59+470.56</f>
        <v>699.15</v>
      </c>
      <c r="G112" s="7" t="s">
        <v>693</v>
      </c>
      <c r="H112" s="7" t="s">
        <v>282</v>
      </c>
      <c r="I112" s="13" t="s">
        <v>605</v>
      </c>
      <c r="J112" s="7">
        <v>50000</v>
      </c>
      <c r="K112" s="22" t="s">
        <v>694</v>
      </c>
      <c r="L112" s="19"/>
    </row>
    <row r="113" ht="15" spans="1:12">
      <c r="A113" s="7">
        <v>111</v>
      </c>
      <c r="B113" s="28" t="s">
        <v>695</v>
      </c>
      <c r="C113" s="9" t="s">
        <v>696</v>
      </c>
      <c r="D113" s="11" t="s">
        <v>697</v>
      </c>
      <c r="E113" s="9" t="s">
        <v>698</v>
      </c>
      <c r="F113" s="7">
        <v>438.47</v>
      </c>
      <c r="G113" s="7" t="s">
        <v>699</v>
      </c>
      <c r="H113" s="7" t="s">
        <v>700</v>
      </c>
      <c r="I113" s="13" t="s">
        <v>71</v>
      </c>
      <c r="J113" s="7">
        <v>50000</v>
      </c>
      <c r="K113" s="22" t="s">
        <v>701</v>
      </c>
      <c r="L113" s="19"/>
    </row>
    <row r="114" ht="15" spans="1:12">
      <c r="A114" s="7">
        <v>112</v>
      </c>
      <c r="B114" s="28" t="s">
        <v>702</v>
      </c>
      <c r="C114" s="9" t="s">
        <v>498</v>
      </c>
      <c r="D114" s="11" t="s">
        <v>703</v>
      </c>
      <c r="E114" s="9" t="s">
        <v>704</v>
      </c>
      <c r="F114" s="7">
        <v>320.83</v>
      </c>
      <c r="G114" s="7" t="s">
        <v>309</v>
      </c>
      <c r="H114" s="7" t="s">
        <v>310</v>
      </c>
      <c r="I114" s="13" t="s">
        <v>495</v>
      </c>
      <c r="J114" s="7">
        <v>50000</v>
      </c>
      <c r="K114" s="22" t="s">
        <v>705</v>
      </c>
      <c r="L114" s="19"/>
    </row>
    <row r="115" ht="15" spans="1:12">
      <c r="A115" s="7">
        <v>113</v>
      </c>
      <c r="B115" s="28" t="s">
        <v>706</v>
      </c>
      <c r="C115" s="9" t="s">
        <v>707</v>
      </c>
      <c r="D115" s="11" t="s">
        <v>662</v>
      </c>
      <c r="E115" s="9" t="s">
        <v>708</v>
      </c>
      <c r="F115" s="7">
        <v>82.17</v>
      </c>
      <c r="G115" s="7" t="s">
        <v>709</v>
      </c>
      <c r="H115" s="7" t="s">
        <v>553</v>
      </c>
      <c r="I115" s="13" t="s">
        <v>553</v>
      </c>
      <c r="J115" s="7">
        <v>20000</v>
      </c>
      <c r="K115" s="22" t="s">
        <v>710</v>
      </c>
      <c r="L115" s="19"/>
    </row>
    <row r="116" ht="15" spans="1:12">
      <c r="A116" s="7">
        <v>114</v>
      </c>
      <c r="B116" s="8" t="s">
        <v>711</v>
      </c>
      <c r="C116" s="9" t="s">
        <v>712</v>
      </c>
      <c r="D116" s="11" t="s">
        <v>713</v>
      </c>
      <c r="E116" s="9" t="s">
        <v>714</v>
      </c>
      <c r="F116" s="9">
        <v>240.99</v>
      </c>
      <c r="G116" s="9" t="s">
        <v>76</v>
      </c>
      <c r="H116" s="9" t="s">
        <v>25</v>
      </c>
      <c r="I116" s="9" t="s">
        <v>25</v>
      </c>
      <c r="J116" s="9">
        <v>0</v>
      </c>
      <c r="K116" s="22" t="s">
        <v>715</v>
      </c>
      <c r="L116" s="19"/>
    </row>
    <row r="117" ht="15" spans="1:12">
      <c r="A117" s="7">
        <v>115</v>
      </c>
      <c r="B117" s="8" t="s">
        <v>716</v>
      </c>
      <c r="C117" s="9" t="s">
        <v>717</v>
      </c>
      <c r="D117" s="11" t="s">
        <v>713</v>
      </c>
      <c r="E117" s="9" t="s">
        <v>718</v>
      </c>
      <c r="F117" s="9">
        <v>613.54</v>
      </c>
      <c r="G117" s="9" t="s">
        <v>719</v>
      </c>
      <c r="H117" s="9" t="s">
        <v>720</v>
      </c>
      <c r="I117" s="9" t="s">
        <v>192</v>
      </c>
      <c r="J117" s="9">
        <v>50000</v>
      </c>
      <c r="K117" s="22" t="s">
        <v>721</v>
      </c>
      <c r="L117" s="19"/>
    </row>
    <row r="118" ht="15" spans="1:12">
      <c r="A118" s="7">
        <v>116</v>
      </c>
      <c r="B118" s="8" t="s">
        <v>722</v>
      </c>
      <c r="C118" s="9" t="s">
        <v>723</v>
      </c>
      <c r="D118" s="11" t="s">
        <v>713</v>
      </c>
      <c r="E118" s="9" t="s">
        <v>724</v>
      </c>
      <c r="F118" s="9">
        <v>638</v>
      </c>
      <c r="G118" s="9" t="s">
        <v>101</v>
      </c>
      <c r="H118" s="9" t="s">
        <v>108</v>
      </c>
      <c r="I118" s="9" t="s">
        <v>108</v>
      </c>
      <c r="J118" s="9">
        <v>40000</v>
      </c>
      <c r="K118" s="22" t="s">
        <v>725</v>
      </c>
      <c r="L118" s="19"/>
    </row>
    <row r="119" ht="15" spans="1:12">
      <c r="A119" s="7">
        <v>117</v>
      </c>
      <c r="B119" s="8" t="s">
        <v>726</v>
      </c>
      <c r="C119" s="9" t="s">
        <v>727</v>
      </c>
      <c r="D119" s="11" t="s">
        <v>713</v>
      </c>
      <c r="E119" s="9" t="s">
        <v>728</v>
      </c>
      <c r="F119" s="9">
        <v>600.35</v>
      </c>
      <c r="G119" s="9" t="s">
        <v>729</v>
      </c>
      <c r="H119" s="9" t="s">
        <v>730</v>
      </c>
      <c r="I119" s="9" t="s">
        <v>71</v>
      </c>
      <c r="J119" s="9">
        <v>50000</v>
      </c>
      <c r="K119" s="22" t="s">
        <v>731</v>
      </c>
      <c r="L119" s="19"/>
    </row>
    <row r="120" ht="15" spans="1:12">
      <c r="A120" s="7">
        <v>118</v>
      </c>
      <c r="B120" s="8" t="s">
        <v>732</v>
      </c>
      <c r="C120" s="9" t="s">
        <v>733</v>
      </c>
      <c r="D120" s="11" t="s">
        <v>713</v>
      </c>
      <c r="E120" s="9" t="s">
        <v>734</v>
      </c>
      <c r="F120" s="9">
        <v>1493.5</v>
      </c>
      <c r="G120" s="9" t="s">
        <v>76</v>
      </c>
      <c r="H120" s="9" t="s">
        <v>83</v>
      </c>
      <c r="I120" s="9" t="s">
        <v>25</v>
      </c>
      <c r="J120" s="9">
        <v>40000</v>
      </c>
      <c r="K120" s="22" t="s">
        <v>735</v>
      </c>
      <c r="L120" s="19"/>
    </row>
    <row r="121" ht="15" spans="1:12">
      <c r="A121" s="7">
        <v>119</v>
      </c>
      <c r="B121" s="8" t="s">
        <v>736</v>
      </c>
      <c r="C121" s="9" t="s">
        <v>737</v>
      </c>
      <c r="D121" s="11" t="s">
        <v>713</v>
      </c>
      <c r="E121" s="9" t="s">
        <v>738</v>
      </c>
      <c r="F121" s="9">
        <v>1055.13</v>
      </c>
      <c r="G121" s="9" t="s">
        <v>739</v>
      </c>
      <c r="H121" s="9" t="s">
        <v>740</v>
      </c>
      <c r="I121" s="30" t="s">
        <v>71</v>
      </c>
      <c r="J121" s="9">
        <v>50000</v>
      </c>
      <c r="K121" s="22" t="s">
        <v>741</v>
      </c>
      <c r="L121" s="19"/>
    </row>
    <row r="122" ht="15" spans="1:12">
      <c r="A122" s="7">
        <v>120</v>
      </c>
      <c r="B122" s="8" t="s">
        <v>742</v>
      </c>
      <c r="C122" s="9" t="s">
        <v>743</v>
      </c>
      <c r="D122" s="11" t="s">
        <v>713</v>
      </c>
      <c r="E122" s="9" t="s">
        <v>744</v>
      </c>
      <c r="F122" s="9">
        <v>370.39</v>
      </c>
      <c r="G122" s="9" t="s">
        <v>745</v>
      </c>
      <c r="H122" s="9" t="s">
        <v>433</v>
      </c>
      <c r="I122" s="9" t="s">
        <v>103</v>
      </c>
      <c r="J122" s="9">
        <v>30000</v>
      </c>
      <c r="K122" s="22" t="s">
        <v>746</v>
      </c>
      <c r="L122" s="19"/>
    </row>
    <row r="123" ht="15" spans="1:12">
      <c r="A123" s="7">
        <v>121</v>
      </c>
      <c r="B123" s="14" t="s">
        <v>747</v>
      </c>
      <c r="C123" s="9" t="s">
        <v>748</v>
      </c>
      <c r="D123" s="11" t="s">
        <v>713</v>
      </c>
      <c r="E123" s="9" t="s">
        <v>749</v>
      </c>
      <c r="F123" s="9">
        <v>613.54</v>
      </c>
      <c r="G123" s="9" t="s">
        <v>750</v>
      </c>
      <c r="H123" s="9" t="s">
        <v>751</v>
      </c>
      <c r="I123" s="9" t="s">
        <v>213</v>
      </c>
      <c r="J123" s="9">
        <v>50000</v>
      </c>
      <c r="K123" s="22" t="s">
        <v>752</v>
      </c>
      <c r="L123" s="19"/>
    </row>
    <row r="124" ht="15" spans="1:12">
      <c r="A124" s="7">
        <v>122</v>
      </c>
      <c r="B124" s="8" t="s">
        <v>753</v>
      </c>
      <c r="C124" s="9" t="s">
        <v>754</v>
      </c>
      <c r="D124" s="11" t="s">
        <v>713</v>
      </c>
      <c r="E124" s="9" t="s">
        <v>755</v>
      </c>
      <c r="F124" s="9">
        <v>934.47</v>
      </c>
      <c r="G124" s="9" t="s">
        <v>101</v>
      </c>
      <c r="H124" s="9" t="s">
        <v>108</v>
      </c>
      <c r="I124" s="9" t="s">
        <v>25</v>
      </c>
      <c r="J124" s="9">
        <v>40000</v>
      </c>
      <c r="K124" s="22" t="s">
        <v>756</v>
      </c>
      <c r="L124" s="19"/>
    </row>
    <row r="125" ht="15" spans="1:12">
      <c r="A125" s="7">
        <v>123</v>
      </c>
      <c r="B125" s="8" t="s">
        <v>757</v>
      </c>
      <c r="C125" s="9" t="s">
        <v>758</v>
      </c>
      <c r="D125" s="11" t="s">
        <v>713</v>
      </c>
      <c r="E125" s="9" t="s">
        <v>759</v>
      </c>
      <c r="F125" s="9">
        <v>1452.62</v>
      </c>
      <c r="G125" s="9" t="s">
        <v>739</v>
      </c>
      <c r="H125" s="9" t="s">
        <v>740</v>
      </c>
      <c r="I125" s="9" t="s">
        <v>760</v>
      </c>
      <c r="J125" s="9">
        <v>50000</v>
      </c>
      <c r="K125" s="22" t="s">
        <v>761</v>
      </c>
      <c r="L125" s="19"/>
    </row>
    <row r="126" ht="15" spans="1:12">
      <c r="A126" s="7">
        <v>124</v>
      </c>
      <c r="B126" s="8" t="s">
        <v>762</v>
      </c>
      <c r="C126" s="9" t="s">
        <v>763</v>
      </c>
      <c r="D126" s="11" t="s">
        <v>713</v>
      </c>
      <c r="E126" s="9" t="s">
        <v>764</v>
      </c>
      <c r="F126" s="9">
        <v>724.38</v>
      </c>
      <c r="G126" s="9" t="s">
        <v>765</v>
      </c>
      <c r="H126" s="9" t="s">
        <v>766</v>
      </c>
      <c r="I126" s="9" t="s">
        <v>103</v>
      </c>
      <c r="J126" s="9">
        <v>30000</v>
      </c>
      <c r="K126" s="22" t="s">
        <v>767</v>
      </c>
      <c r="L126" s="19"/>
    </row>
    <row r="127" ht="15" spans="1:12">
      <c r="A127" s="7">
        <v>125</v>
      </c>
      <c r="B127" s="8" t="s">
        <v>768</v>
      </c>
      <c r="C127" s="9" t="s">
        <v>769</v>
      </c>
      <c r="D127" s="11" t="s">
        <v>713</v>
      </c>
      <c r="E127" s="9" t="s">
        <v>770</v>
      </c>
      <c r="F127" s="9">
        <v>1213.17</v>
      </c>
      <c r="G127" s="9" t="s">
        <v>771</v>
      </c>
      <c r="H127" s="9" t="s">
        <v>772</v>
      </c>
      <c r="I127" s="9" t="s">
        <v>772</v>
      </c>
      <c r="J127" s="9">
        <v>40000</v>
      </c>
      <c r="K127" s="22" t="s">
        <v>773</v>
      </c>
      <c r="L127" s="19"/>
    </row>
    <row r="128" ht="15" spans="1:12">
      <c r="A128" s="7">
        <v>126</v>
      </c>
      <c r="B128" s="8" t="s">
        <v>774</v>
      </c>
      <c r="C128" s="9" t="s">
        <v>775</v>
      </c>
      <c r="D128" s="11" t="s">
        <v>713</v>
      </c>
      <c r="E128" s="9" t="s">
        <v>776</v>
      </c>
      <c r="F128" s="9">
        <v>1656.09</v>
      </c>
      <c r="G128" s="9" t="s">
        <v>777</v>
      </c>
      <c r="H128" s="9" t="s">
        <v>778</v>
      </c>
      <c r="I128" s="9" t="s">
        <v>779</v>
      </c>
      <c r="J128" s="9">
        <v>40000</v>
      </c>
      <c r="K128" s="22" t="s">
        <v>780</v>
      </c>
      <c r="L128" s="19"/>
    </row>
    <row r="129" ht="15" spans="1:12">
      <c r="A129" s="7">
        <v>127</v>
      </c>
      <c r="B129" s="8" t="s">
        <v>781</v>
      </c>
      <c r="C129" s="9" t="s">
        <v>782</v>
      </c>
      <c r="D129" s="11" t="s">
        <v>713</v>
      </c>
      <c r="E129" s="9" t="s">
        <v>783</v>
      </c>
      <c r="F129" s="9">
        <v>352.29</v>
      </c>
      <c r="G129" s="9" t="s">
        <v>784</v>
      </c>
      <c r="H129" s="9" t="s">
        <v>785</v>
      </c>
      <c r="I129" s="9" t="s">
        <v>65</v>
      </c>
      <c r="J129" s="9">
        <v>30000</v>
      </c>
      <c r="K129" s="22" t="s">
        <v>786</v>
      </c>
      <c r="L129" s="19"/>
    </row>
    <row r="130" ht="15" spans="1:12">
      <c r="A130" s="7">
        <v>128</v>
      </c>
      <c r="B130" s="8" t="s">
        <v>787</v>
      </c>
      <c r="C130" s="9" t="s">
        <v>788</v>
      </c>
      <c r="D130" s="11" t="s">
        <v>713</v>
      </c>
      <c r="E130" s="9" t="s">
        <v>789</v>
      </c>
      <c r="F130" s="9">
        <v>729.83</v>
      </c>
      <c r="G130" s="9" t="s">
        <v>771</v>
      </c>
      <c r="H130" s="9" t="s">
        <v>772</v>
      </c>
      <c r="I130" s="9" t="s">
        <v>790</v>
      </c>
      <c r="J130" s="9">
        <v>40000</v>
      </c>
      <c r="K130" s="22" t="s">
        <v>791</v>
      </c>
      <c r="L130" s="19"/>
    </row>
    <row r="131" ht="15" spans="1:12">
      <c r="A131" s="7">
        <v>129</v>
      </c>
      <c r="B131" s="28" t="s">
        <v>792</v>
      </c>
      <c r="C131" s="9" t="s">
        <v>793</v>
      </c>
      <c r="D131" s="11" t="s">
        <v>713</v>
      </c>
      <c r="E131" s="9" t="s">
        <v>794</v>
      </c>
      <c r="F131" s="9">
        <v>1596.52</v>
      </c>
      <c r="G131" s="9" t="s">
        <v>795</v>
      </c>
      <c r="H131" s="9" t="s">
        <v>796</v>
      </c>
      <c r="I131" s="9" t="s">
        <v>797</v>
      </c>
      <c r="J131" s="9">
        <v>50000</v>
      </c>
      <c r="K131" s="22" t="s">
        <v>798</v>
      </c>
      <c r="L131" s="19"/>
    </row>
    <row r="132" ht="15" spans="1:12">
      <c r="A132" s="7">
        <v>130</v>
      </c>
      <c r="B132" s="8" t="s">
        <v>799</v>
      </c>
      <c r="C132" s="9" t="s">
        <v>800</v>
      </c>
      <c r="D132" s="11" t="s">
        <v>713</v>
      </c>
      <c r="E132" s="9" t="s">
        <v>801</v>
      </c>
      <c r="F132" s="9">
        <v>1104.38</v>
      </c>
      <c r="G132" s="9" t="s">
        <v>802</v>
      </c>
      <c r="H132" s="9" t="s">
        <v>803</v>
      </c>
      <c r="I132" s="9" t="s">
        <v>804</v>
      </c>
      <c r="J132" s="9">
        <v>30000</v>
      </c>
      <c r="K132" s="22" t="s">
        <v>805</v>
      </c>
      <c r="L132" s="19"/>
    </row>
    <row r="133" ht="15" spans="1:12">
      <c r="A133" s="7">
        <v>131</v>
      </c>
      <c r="B133" s="8" t="s">
        <v>806</v>
      </c>
      <c r="C133" s="9" t="s">
        <v>807</v>
      </c>
      <c r="D133" s="11" t="s">
        <v>713</v>
      </c>
      <c r="E133" s="9" t="s">
        <v>808</v>
      </c>
      <c r="F133" s="9">
        <v>1520.01</v>
      </c>
      <c r="G133" s="9" t="s">
        <v>809</v>
      </c>
      <c r="H133" s="9" t="s">
        <v>810</v>
      </c>
      <c r="I133" s="9" t="s">
        <v>811</v>
      </c>
      <c r="J133" s="9">
        <v>40000</v>
      </c>
      <c r="K133" s="22" t="s">
        <v>812</v>
      </c>
      <c r="L133" s="19"/>
    </row>
    <row r="134" ht="15" spans="1:12">
      <c r="A134" s="7">
        <v>132</v>
      </c>
      <c r="B134" s="8" t="s">
        <v>813</v>
      </c>
      <c r="C134" s="9" t="s">
        <v>814</v>
      </c>
      <c r="D134" s="11" t="s">
        <v>713</v>
      </c>
      <c r="E134" s="9" t="s">
        <v>815</v>
      </c>
      <c r="F134" s="9">
        <v>1066.32</v>
      </c>
      <c r="G134" s="9" t="s">
        <v>816</v>
      </c>
      <c r="H134" s="9" t="s">
        <v>817</v>
      </c>
      <c r="I134" s="9" t="s">
        <v>495</v>
      </c>
      <c r="J134" s="9">
        <v>40000</v>
      </c>
      <c r="K134" s="22" t="s">
        <v>818</v>
      </c>
      <c r="L134" s="19"/>
    </row>
    <row r="135" ht="15" spans="1:12">
      <c r="A135" s="7">
        <v>133</v>
      </c>
      <c r="B135" s="8" t="s">
        <v>819</v>
      </c>
      <c r="C135" s="9" t="s">
        <v>820</v>
      </c>
      <c r="D135" s="11" t="s">
        <v>713</v>
      </c>
      <c r="E135" s="9" t="s">
        <v>821</v>
      </c>
      <c r="F135" s="9">
        <v>1840.63</v>
      </c>
      <c r="G135" s="9" t="s">
        <v>822</v>
      </c>
      <c r="H135" s="9" t="s">
        <v>823</v>
      </c>
      <c r="I135" s="9" t="s">
        <v>71</v>
      </c>
      <c r="J135" s="9">
        <v>50000</v>
      </c>
      <c r="K135" s="22" t="s">
        <v>824</v>
      </c>
      <c r="L135" s="19"/>
    </row>
    <row r="136" ht="15" spans="1:12">
      <c r="A136" s="7">
        <v>134</v>
      </c>
      <c r="B136" s="8" t="s">
        <v>825</v>
      </c>
      <c r="C136" s="9" t="s">
        <v>826</v>
      </c>
      <c r="D136" s="11" t="s">
        <v>713</v>
      </c>
      <c r="E136" s="9" t="s">
        <v>827</v>
      </c>
      <c r="F136" s="9">
        <v>2494.01</v>
      </c>
      <c r="G136" s="9" t="s">
        <v>828</v>
      </c>
      <c r="H136" s="9" t="s">
        <v>779</v>
      </c>
      <c r="I136" s="9" t="s">
        <v>779</v>
      </c>
      <c r="J136" s="9">
        <v>40000</v>
      </c>
      <c r="K136" s="22" t="s">
        <v>829</v>
      </c>
      <c r="L136" s="19"/>
    </row>
    <row r="137" ht="15" spans="1:12">
      <c r="A137" s="7">
        <v>135</v>
      </c>
      <c r="B137" s="24" t="s">
        <v>830</v>
      </c>
      <c r="C137" s="9" t="s">
        <v>831</v>
      </c>
      <c r="D137" s="11" t="s">
        <v>713</v>
      </c>
      <c r="E137" s="9" t="s">
        <v>832</v>
      </c>
      <c r="F137" s="9">
        <v>1082.67</v>
      </c>
      <c r="G137" s="9" t="s">
        <v>828</v>
      </c>
      <c r="H137" s="9" t="s">
        <v>833</v>
      </c>
      <c r="I137" s="9" t="s">
        <v>833</v>
      </c>
      <c r="J137" s="9">
        <v>40000</v>
      </c>
      <c r="K137" s="22" t="s">
        <v>834</v>
      </c>
      <c r="L137" s="19"/>
    </row>
    <row r="138" ht="15" spans="1:12">
      <c r="A138" s="7">
        <v>136</v>
      </c>
      <c r="B138" s="8" t="s">
        <v>835</v>
      </c>
      <c r="C138" s="9" t="s">
        <v>836</v>
      </c>
      <c r="D138" s="11" t="s">
        <v>713</v>
      </c>
      <c r="E138" s="9" t="s">
        <v>837</v>
      </c>
      <c r="F138" s="9">
        <v>3021.53</v>
      </c>
      <c r="G138" s="9" t="s">
        <v>838</v>
      </c>
      <c r="H138" s="9" t="s">
        <v>651</v>
      </c>
      <c r="I138" s="9" t="s">
        <v>71</v>
      </c>
      <c r="J138" s="9">
        <v>50000</v>
      </c>
      <c r="K138" s="22" t="s">
        <v>839</v>
      </c>
      <c r="L138" s="19"/>
    </row>
    <row r="139" ht="15" spans="1:12">
      <c r="A139" s="7">
        <v>137</v>
      </c>
      <c r="B139" s="24" t="s">
        <v>840</v>
      </c>
      <c r="C139" s="9" t="s">
        <v>841</v>
      </c>
      <c r="D139" s="11" t="s">
        <v>713</v>
      </c>
      <c r="E139" s="9" t="s">
        <v>842</v>
      </c>
      <c r="F139" s="9">
        <v>965.86</v>
      </c>
      <c r="G139" s="9" t="s">
        <v>838</v>
      </c>
      <c r="H139" s="9" t="s">
        <v>651</v>
      </c>
      <c r="I139" s="9" t="s">
        <v>103</v>
      </c>
      <c r="J139" s="9">
        <v>40000</v>
      </c>
      <c r="K139" s="22" t="s">
        <v>843</v>
      </c>
      <c r="L139" s="19"/>
    </row>
    <row r="140" ht="15" spans="1:12">
      <c r="A140" s="7">
        <v>138</v>
      </c>
      <c r="B140" s="24" t="s">
        <v>844</v>
      </c>
      <c r="C140" s="9" t="s">
        <v>845</v>
      </c>
      <c r="D140" s="11" t="s">
        <v>713</v>
      </c>
      <c r="E140" s="9" t="s">
        <v>846</v>
      </c>
      <c r="F140" s="9">
        <v>639.06</v>
      </c>
      <c r="G140" s="31" t="s">
        <v>847</v>
      </c>
      <c r="H140" s="31" t="s">
        <v>848</v>
      </c>
      <c r="I140" s="9" t="s">
        <v>65</v>
      </c>
      <c r="J140" s="9">
        <v>50000</v>
      </c>
      <c r="K140" s="22" t="s">
        <v>849</v>
      </c>
      <c r="L140" s="19"/>
    </row>
    <row r="141" ht="15" spans="1:12">
      <c r="A141" s="7">
        <v>139</v>
      </c>
      <c r="B141" s="8" t="s">
        <v>850</v>
      </c>
      <c r="C141" s="9" t="s">
        <v>851</v>
      </c>
      <c r="D141" s="11" t="s">
        <v>713</v>
      </c>
      <c r="E141" s="9" t="s">
        <v>852</v>
      </c>
      <c r="F141" s="9">
        <v>616.6</v>
      </c>
      <c r="G141" s="9" t="s">
        <v>853</v>
      </c>
      <c r="H141" s="9" t="s">
        <v>854</v>
      </c>
      <c r="I141" s="9" t="s">
        <v>855</v>
      </c>
      <c r="J141" s="9">
        <v>50000</v>
      </c>
      <c r="K141" s="22" t="s">
        <v>856</v>
      </c>
      <c r="L141" s="19"/>
    </row>
    <row r="142" ht="15" spans="1:12">
      <c r="A142" s="7">
        <v>140</v>
      </c>
      <c r="B142" s="8" t="s">
        <v>857</v>
      </c>
      <c r="C142" s="9" t="s">
        <v>858</v>
      </c>
      <c r="D142" s="11" t="s">
        <v>713</v>
      </c>
      <c r="E142" s="9" t="s">
        <v>859</v>
      </c>
      <c r="F142" s="9">
        <v>1338.83</v>
      </c>
      <c r="G142" s="9" t="s">
        <v>101</v>
      </c>
      <c r="H142" s="9" t="s">
        <v>108</v>
      </c>
      <c r="I142" s="9" t="s">
        <v>108</v>
      </c>
      <c r="J142" s="9">
        <v>40000</v>
      </c>
      <c r="K142" s="22" t="s">
        <v>860</v>
      </c>
      <c r="L142" s="19"/>
    </row>
    <row r="143" ht="15" spans="1:12">
      <c r="A143" s="7">
        <v>141</v>
      </c>
      <c r="B143" s="8" t="s">
        <v>861</v>
      </c>
      <c r="C143" s="9" t="s">
        <v>862</v>
      </c>
      <c r="D143" s="11" t="s">
        <v>713</v>
      </c>
      <c r="E143" s="9" t="s">
        <v>863</v>
      </c>
      <c r="F143" s="9">
        <v>1353.33</v>
      </c>
      <c r="G143" s="9" t="s">
        <v>76</v>
      </c>
      <c r="H143" s="9" t="s">
        <v>25</v>
      </c>
      <c r="I143" s="9" t="s">
        <v>103</v>
      </c>
      <c r="J143" s="9">
        <v>40000</v>
      </c>
      <c r="K143" s="22" t="s">
        <v>864</v>
      </c>
      <c r="L143" s="19"/>
    </row>
    <row r="144" ht="15" spans="1:12">
      <c r="A144" s="7">
        <v>142</v>
      </c>
      <c r="B144" s="28" t="s">
        <v>865</v>
      </c>
      <c r="C144" s="9" t="s">
        <v>866</v>
      </c>
      <c r="D144" s="11" t="s">
        <v>713</v>
      </c>
      <c r="E144" s="9" t="s">
        <v>867</v>
      </c>
      <c r="F144" s="9">
        <v>3388.17</v>
      </c>
      <c r="G144" s="9" t="s">
        <v>771</v>
      </c>
      <c r="H144" s="9" t="s">
        <v>772</v>
      </c>
      <c r="I144" s="9" t="s">
        <v>103</v>
      </c>
      <c r="J144" s="9">
        <v>40000</v>
      </c>
      <c r="K144" s="22" t="s">
        <v>868</v>
      </c>
      <c r="L144" s="19"/>
    </row>
    <row r="145" ht="15" spans="1:12">
      <c r="A145" s="7">
        <v>143</v>
      </c>
      <c r="B145" s="28" t="s">
        <v>869</v>
      </c>
      <c r="C145" s="9" t="s">
        <v>870</v>
      </c>
      <c r="D145" s="11" t="s">
        <v>713</v>
      </c>
      <c r="E145" s="9" t="s">
        <v>871</v>
      </c>
      <c r="F145" s="9">
        <v>1801.04</v>
      </c>
      <c r="G145" s="9">
        <v>20210330</v>
      </c>
      <c r="H145" s="9">
        <v>20230330</v>
      </c>
      <c r="I145" s="9" t="s">
        <v>71</v>
      </c>
      <c r="J145" s="9">
        <v>50000</v>
      </c>
      <c r="K145" s="22" t="s">
        <v>872</v>
      </c>
      <c r="L145" s="19"/>
    </row>
    <row r="146" ht="15" spans="1:12">
      <c r="A146" s="7">
        <v>144</v>
      </c>
      <c r="B146" s="8" t="s">
        <v>873</v>
      </c>
      <c r="C146" s="9" t="s">
        <v>874</v>
      </c>
      <c r="D146" s="11" t="s">
        <v>713</v>
      </c>
      <c r="E146" s="9" t="s">
        <v>875</v>
      </c>
      <c r="F146" s="9">
        <v>2249.65</v>
      </c>
      <c r="G146" s="9" t="s">
        <v>838</v>
      </c>
      <c r="H146" s="9" t="s">
        <v>651</v>
      </c>
      <c r="I146" s="9" t="s">
        <v>349</v>
      </c>
      <c r="J146" s="9">
        <v>50000</v>
      </c>
      <c r="K146" s="22" t="s">
        <v>876</v>
      </c>
      <c r="L146" s="19"/>
    </row>
    <row r="147" ht="15" spans="1:12">
      <c r="A147" s="7">
        <v>145</v>
      </c>
      <c r="B147" s="8" t="s">
        <v>877</v>
      </c>
      <c r="C147" s="9" t="s">
        <v>878</v>
      </c>
      <c r="D147" s="11" t="s">
        <v>713</v>
      </c>
      <c r="E147" s="9" t="s">
        <v>879</v>
      </c>
      <c r="F147" s="9">
        <v>1979.17</v>
      </c>
      <c r="G147" s="9" t="s">
        <v>76</v>
      </c>
      <c r="H147" s="9" t="s">
        <v>25</v>
      </c>
      <c r="I147" s="9" t="s">
        <v>103</v>
      </c>
      <c r="J147" s="9">
        <v>0</v>
      </c>
      <c r="K147" s="22" t="s">
        <v>880</v>
      </c>
      <c r="L147" s="19"/>
    </row>
    <row r="148" ht="15" spans="1:12">
      <c r="A148" s="7">
        <v>146</v>
      </c>
      <c r="B148" s="8" t="s">
        <v>881</v>
      </c>
      <c r="C148" s="9" t="s">
        <v>882</v>
      </c>
      <c r="D148" s="11" t="s">
        <v>713</v>
      </c>
      <c r="E148" s="9" t="s">
        <v>883</v>
      </c>
      <c r="F148" s="9">
        <v>3858.05</v>
      </c>
      <c r="G148" s="9" t="s">
        <v>76</v>
      </c>
      <c r="H148" s="9" t="s">
        <v>83</v>
      </c>
      <c r="I148" s="9" t="s">
        <v>25</v>
      </c>
      <c r="J148" s="9">
        <v>40000</v>
      </c>
      <c r="K148" s="22" t="s">
        <v>884</v>
      </c>
      <c r="L148" s="19"/>
    </row>
    <row r="149" ht="15" spans="1:12">
      <c r="A149" s="7">
        <v>147</v>
      </c>
      <c r="B149" s="8" t="s">
        <v>885</v>
      </c>
      <c r="C149" s="9" t="s">
        <v>886</v>
      </c>
      <c r="D149" s="11" t="s">
        <v>713</v>
      </c>
      <c r="E149" s="9" t="s">
        <v>887</v>
      </c>
      <c r="F149" s="9">
        <v>3858.02</v>
      </c>
      <c r="G149" s="9" t="s">
        <v>888</v>
      </c>
      <c r="H149" s="9" t="s">
        <v>889</v>
      </c>
      <c r="I149" s="9" t="s">
        <v>889</v>
      </c>
      <c r="J149" s="9">
        <v>0</v>
      </c>
      <c r="K149" s="22" t="s">
        <v>890</v>
      </c>
      <c r="L149" s="19"/>
    </row>
    <row r="150" ht="15" spans="1:12">
      <c r="A150" s="7">
        <v>148</v>
      </c>
      <c r="B150" s="28" t="s">
        <v>891</v>
      </c>
      <c r="C150" s="9" t="s">
        <v>892</v>
      </c>
      <c r="D150" s="11" t="s">
        <v>713</v>
      </c>
      <c r="E150" s="9" t="s">
        <v>893</v>
      </c>
      <c r="F150" s="9">
        <v>3858.03</v>
      </c>
      <c r="G150" s="9" t="s">
        <v>894</v>
      </c>
      <c r="H150" s="9" t="s">
        <v>895</v>
      </c>
      <c r="I150" s="9" t="s">
        <v>895</v>
      </c>
      <c r="J150" s="9">
        <v>40000</v>
      </c>
      <c r="K150" s="22" t="s">
        <v>896</v>
      </c>
      <c r="L150" s="19"/>
    </row>
    <row r="151" ht="15" spans="1:12">
      <c r="A151" s="7">
        <v>149</v>
      </c>
      <c r="B151" s="8" t="s">
        <v>897</v>
      </c>
      <c r="C151" s="9" t="s">
        <v>898</v>
      </c>
      <c r="D151" s="11" t="s">
        <v>899</v>
      </c>
      <c r="E151" s="9" t="s">
        <v>900</v>
      </c>
      <c r="F151" s="9">
        <v>2253.58</v>
      </c>
      <c r="G151" s="9" t="s">
        <v>901</v>
      </c>
      <c r="H151" s="9" t="s">
        <v>902</v>
      </c>
      <c r="I151" s="9" t="s">
        <v>213</v>
      </c>
      <c r="J151" s="9">
        <v>40000</v>
      </c>
      <c r="K151" s="22" t="s">
        <v>903</v>
      </c>
      <c r="L151" s="19"/>
    </row>
    <row r="152" ht="15" spans="1:12">
      <c r="A152" s="7">
        <v>150</v>
      </c>
      <c r="B152" s="28" t="s">
        <v>904</v>
      </c>
      <c r="C152" s="9" t="s">
        <v>905</v>
      </c>
      <c r="D152" s="11" t="s">
        <v>899</v>
      </c>
      <c r="E152" s="9" t="s">
        <v>906</v>
      </c>
      <c r="F152" s="9">
        <v>1530.53</v>
      </c>
      <c r="G152" s="9" t="s">
        <v>828</v>
      </c>
      <c r="H152" s="9" t="s">
        <v>907</v>
      </c>
      <c r="I152" s="9" t="s">
        <v>833</v>
      </c>
      <c r="J152" s="9">
        <v>40000</v>
      </c>
      <c r="K152" s="22" t="s">
        <v>908</v>
      </c>
      <c r="L152" s="19"/>
    </row>
    <row r="153" ht="15" spans="1:12">
      <c r="A153" s="7">
        <v>151</v>
      </c>
      <c r="B153" s="28" t="s">
        <v>909</v>
      </c>
      <c r="C153" s="9" t="s">
        <v>910</v>
      </c>
      <c r="D153" s="11" t="s">
        <v>899</v>
      </c>
      <c r="E153" s="9" t="s">
        <v>911</v>
      </c>
      <c r="F153" s="9">
        <v>3858.02</v>
      </c>
      <c r="G153" s="9" t="s">
        <v>771</v>
      </c>
      <c r="H153" s="9" t="s">
        <v>912</v>
      </c>
      <c r="I153" s="9" t="s">
        <v>772</v>
      </c>
      <c r="J153" s="9">
        <v>40000</v>
      </c>
      <c r="K153" s="22" t="s">
        <v>913</v>
      </c>
      <c r="L153" s="19"/>
    </row>
    <row r="154" ht="15" spans="1:12">
      <c r="A154" s="7">
        <v>152</v>
      </c>
      <c r="B154" s="8" t="s">
        <v>914</v>
      </c>
      <c r="C154" s="9" t="s">
        <v>915</v>
      </c>
      <c r="D154" s="11" t="s">
        <v>899</v>
      </c>
      <c r="E154" s="9" t="s">
        <v>916</v>
      </c>
      <c r="F154" s="9">
        <v>1604.43</v>
      </c>
      <c r="G154" s="9" t="s">
        <v>771</v>
      </c>
      <c r="H154" s="9" t="s">
        <v>772</v>
      </c>
      <c r="I154" s="9" t="s">
        <v>772</v>
      </c>
      <c r="J154" s="9">
        <v>40000</v>
      </c>
      <c r="K154" s="22" t="s">
        <v>917</v>
      </c>
      <c r="L154" s="19"/>
    </row>
    <row r="155" ht="15" spans="1:12">
      <c r="A155" s="7">
        <v>153</v>
      </c>
      <c r="B155" s="28" t="s">
        <v>918</v>
      </c>
      <c r="C155" s="9" t="s">
        <v>919</v>
      </c>
      <c r="D155" s="11" t="s">
        <v>899</v>
      </c>
      <c r="E155" s="9" t="s">
        <v>920</v>
      </c>
      <c r="F155" s="9">
        <v>3858.05</v>
      </c>
      <c r="G155" s="9" t="s">
        <v>101</v>
      </c>
      <c r="H155" s="9" t="s">
        <v>83</v>
      </c>
      <c r="I155" s="9" t="s">
        <v>25</v>
      </c>
      <c r="J155" s="9">
        <v>40000</v>
      </c>
      <c r="K155" s="22" t="s">
        <v>921</v>
      </c>
      <c r="L155" s="19"/>
    </row>
    <row r="156" ht="15" spans="1:12">
      <c r="A156" s="7">
        <v>154</v>
      </c>
      <c r="B156" s="28" t="s">
        <v>922</v>
      </c>
      <c r="C156" s="9" t="s">
        <v>923</v>
      </c>
      <c r="D156" s="11" t="s">
        <v>899</v>
      </c>
      <c r="E156" s="9" t="s">
        <v>924</v>
      </c>
      <c r="F156" s="7">
        <v>3858.02</v>
      </c>
      <c r="G156" s="9" t="s">
        <v>771</v>
      </c>
      <c r="H156" s="9" t="s">
        <v>772</v>
      </c>
      <c r="I156" s="9" t="s">
        <v>772</v>
      </c>
      <c r="J156" s="9">
        <v>40000</v>
      </c>
      <c r="K156" s="22" t="s">
        <v>925</v>
      </c>
      <c r="L156" s="19"/>
    </row>
    <row r="157" ht="15" spans="1:12">
      <c r="A157" s="7">
        <v>155</v>
      </c>
      <c r="B157" s="8" t="s">
        <v>926</v>
      </c>
      <c r="C157" s="9" t="s">
        <v>927</v>
      </c>
      <c r="D157" s="11" t="s">
        <v>713</v>
      </c>
      <c r="E157" s="9" t="s">
        <v>928</v>
      </c>
      <c r="F157" s="9">
        <v>3489.93</v>
      </c>
      <c r="G157" s="9">
        <v>20200509</v>
      </c>
      <c r="H157" s="9">
        <v>20220509</v>
      </c>
      <c r="I157" s="9" t="s">
        <v>929</v>
      </c>
      <c r="J157" s="9">
        <v>50000</v>
      </c>
      <c r="K157" s="22" t="s">
        <v>930</v>
      </c>
      <c r="L157" s="19"/>
    </row>
    <row r="158" ht="15" spans="1:12">
      <c r="A158" s="7">
        <v>156</v>
      </c>
      <c r="B158" s="28" t="s">
        <v>931</v>
      </c>
      <c r="C158" s="9" t="s">
        <v>932</v>
      </c>
      <c r="D158" s="11" t="s">
        <v>713</v>
      </c>
      <c r="E158" s="9" t="s">
        <v>933</v>
      </c>
      <c r="F158" s="9">
        <v>3858.02</v>
      </c>
      <c r="G158" s="9" t="s">
        <v>934</v>
      </c>
      <c r="H158" s="9" t="s">
        <v>935</v>
      </c>
      <c r="I158" s="9" t="s">
        <v>936</v>
      </c>
      <c r="J158" s="9">
        <v>40000</v>
      </c>
      <c r="K158" s="22" t="s">
        <v>937</v>
      </c>
      <c r="L158" s="19"/>
    </row>
    <row r="159" ht="15" spans="1:12">
      <c r="A159" s="7">
        <v>157</v>
      </c>
      <c r="B159" s="28" t="s">
        <v>938</v>
      </c>
      <c r="C159" s="9" t="s">
        <v>939</v>
      </c>
      <c r="D159" s="11" t="s">
        <v>713</v>
      </c>
      <c r="E159" s="9" t="s">
        <v>940</v>
      </c>
      <c r="F159" s="9">
        <v>1613.12</v>
      </c>
      <c r="G159" s="9">
        <v>20210329</v>
      </c>
      <c r="H159" s="9" t="s">
        <v>941</v>
      </c>
      <c r="I159" s="9" t="s">
        <v>71</v>
      </c>
      <c r="J159" s="9">
        <v>50000</v>
      </c>
      <c r="K159" s="22" t="s">
        <v>942</v>
      </c>
      <c r="L159" s="19"/>
    </row>
    <row r="160" ht="15" spans="1:12">
      <c r="A160" s="7">
        <v>158</v>
      </c>
      <c r="B160" s="28" t="s">
        <v>943</v>
      </c>
      <c r="C160" s="9" t="s">
        <v>944</v>
      </c>
      <c r="D160" s="11" t="s">
        <v>713</v>
      </c>
      <c r="E160" s="9" t="s">
        <v>945</v>
      </c>
      <c r="F160" s="32">
        <v>3858.05</v>
      </c>
      <c r="G160" s="7" t="s">
        <v>76</v>
      </c>
      <c r="H160" s="7" t="s">
        <v>25</v>
      </c>
      <c r="I160" s="9" t="s">
        <v>25</v>
      </c>
      <c r="J160" s="9">
        <v>40000</v>
      </c>
      <c r="K160" s="22" t="s">
        <v>946</v>
      </c>
      <c r="L160" s="19"/>
    </row>
    <row r="161" ht="15" spans="1:12">
      <c r="A161" s="7">
        <v>159</v>
      </c>
      <c r="B161" s="28" t="s">
        <v>947</v>
      </c>
      <c r="C161" s="9" t="s">
        <v>948</v>
      </c>
      <c r="D161" s="11" t="s">
        <v>713</v>
      </c>
      <c r="E161" s="9" t="s">
        <v>949</v>
      </c>
      <c r="F161" s="32">
        <v>3865.94</v>
      </c>
      <c r="G161" s="7" t="s">
        <v>771</v>
      </c>
      <c r="H161" s="7" t="s">
        <v>772</v>
      </c>
      <c r="I161" s="9" t="s">
        <v>213</v>
      </c>
      <c r="J161" s="9">
        <v>40000</v>
      </c>
      <c r="K161" s="22" t="s">
        <v>950</v>
      </c>
      <c r="L161" s="19"/>
    </row>
    <row r="162" ht="15" spans="1:12">
      <c r="A162" s="7">
        <v>160</v>
      </c>
      <c r="B162" s="8" t="s">
        <v>951</v>
      </c>
      <c r="C162" s="9" t="s">
        <v>952</v>
      </c>
      <c r="D162" s="11" t="s">
        <v>713</v>
      </c>
      <c r="E162" s="9" t="s">
        <v>953</v>
      </c>
      <c r="F162" s="9">
        <v>2464.72</v>
      </c>
      <c r="G162" s="9" t="s">
        <v>76</v>
      </c>
      <c r="H162" s="9" t="s">
        <v>25</v>
      </c>
      <c r="I162" s="9" t="s">
        <v>25</v>
      </c>
      <c r="J162" s="9">
        <v>40000</v>
      </c>
      <c r="K162" s="22" t="s">
        <v>946</v>
      </c>
      <c r="L162" s="19"/>
    </row>
    <row r="163" ht="15" spans="1:12">
      <c r="A163" s="7">
        <v>161</v>
      </c>
      <c r="B163" s="24" t="s">
        <v>954</v>
      </c>
      <c r="C163" s="9" t="s">
        <v>955</v>
      </c>
      <c r="D163" s="11" t="s">
        <v>713</v>
      </c>
      <c r="E163" s="9" t="s">
        <v>956</v>
      </c>
      <c r="F163" s="9">
        <v>3858.02</v>
      </c>
      <c r="G163" s="9" t="s">
        <v>771</v>
      </c>
      <c r="H163" s="9" t="s">
        <v>912</v>
      </c>
      <c r="I163" s="9" t="s">
        <v>772</v>
      </c>
      <c r="J163" s="9">
        <v>40000</v>
      </c>
      <c r="K163" s="22" t="s">
        <v>957</v>
      </c>
      <c r="L163" s="19"/>
    </row>
    <row r="164" ht="15" spans="1:12">
      <c r="A164" s="7">
        <v>162</v>
      </c>
      <c r="B164" s="28" t="s">
        <v>958</v>
      </c>
      <c r="C164" s="9" t="s">
        <v>959</v>
      </c>
      <c r="D164" s="11" t="s">
        <v>713</v>
      </c>
      <c r="E164" s="9" t="s">
        <v>960</v>
      </c>
      <c r="F164" s="9">
        <v>1685.62</v>
      </c>
      <c r="G164" s="9" t="s">
        <v>822</v>
      </c>
      <c r="H164" s="9" t="s">
        <v>823</v>
      </c>
      <c r="I164" s="9" t="s">
        <v>71</v>
      </c>
      <c r="J164" s="9">
        <v>50000</v>
      </c>
      <c r="K164" s="22" t="s">
        <v>961</v>
      </c>
      <c r="L164" s="19"/>
    </row>
    <row r="165" ht="15" spans="1:12">
      <c r="A165" s="7">
        <v>163</v>
      </c>
      <c r="B165" s="8" t="s">
        <v>962</v>
      </c>
      <c r="C165" s="9" t="s">
        <v>963</v>
      </c>
      <c r="D165" s="11" t="s">
        <v>713</v>
      </c>
      <c r="E165" s="9" t="s">
        <v>964</v>
      </c>
      <c r="F165" s="9">
        <v>1807.63</v>
      </c>
      <c r="G165" s="9" t="s">
        <v>965</v>
      </c>
      <c r="H165" s="9" t="s">
        <v>966</v>
      </c>
      <c r="I165" s="9" t="s">
        <v>967</v>
      </c>
      <c r="J165" s="9">
        <v>50000</v>
      </c>
      <c r="K165" s="22" t="s">
        <v>968</v>
      </c>
      <c r="L165" s="19"/>
    </row>
    <row r="166" ht="15" spans="1:12">
      <c r="A166" s="7">
        <v>164</v>
      </c>
      <c r="B166" s="28" t="s">
        <v>969</v>
      </c>
      <c r="C166" s="9" t="s">
        <v>970</v>
      </c>
      <c r="D166" s="11" t="s">
        <v>971</v>
      </c>
      <c r="E166" s="9" t="s">
        <v>972</v>
      </c>
      <c r="F166" s="23">
        <v>549.79</v>
      </c>
      <c r="G166" s="13" t="s">
        <v>973</v>
      </c>
      <c r="H166" s="13" t="s">
        <v>974</v>
      </c>
      <c r="I166" s="13" t="s">
        <v>975</v>
      </c>
      <c r="J166" s="13" t="s">
        <v>976</v>
      </c>
      <c r="K166" s="22" t="s">
        <v>977</v>
      </c>
      <c r="L166" s="19"/>
    </row>
    <row r="167" ht="15" spans="1:12">
      <c r="A167" s="7">
        <v>165</v>
      </c>
      <c r="B167" s="28" t="s">
        <v>978</v>
      </c>
      <c r="C167" s="9" t="s">
        <v>979</v>
      </c>
      <c r="D167" s="11" t="s">
        <v>971</v>
      </c>
      <c r="E167" s="9" t="s">
        <v>980</v>
      </c>
      <c r="F167" s="23">
        <v>549.79</v>
      </c>
      <c r="G167" s="13" t="s">
        <v>981</v>
      </c>
      <c r="H167" s="13" t="s">
        <v>982</v>
      </c>
      <c r="I167" s="13" t="s">
        <v>975</v>
      </c>
      <c r="J167" s="13" t="s">
        <v>976</v>
      </c>
      <c r="K167" s="22" t="s">
        <v>983</v>
      </c>
      <c r="L167" s="19"/>
    </row>
    <row r="168" ht="15" spans="1:12">
      <c r="A168" s="7">
        <v>166</v>
      </c>
      <c r="B168" s="28" t="s">
        <v>984</v>
      </c>
      <c r="C168" s="9" t="s">
        <v>985</v>
      </c>
      <c r="D168" s="11" t="s">
        <v>986</v>
      </c>
      <c r="E168" s="9" t="s">
        <v>987</v>
      </c>
      <c r="F168" s="33">
        <v>410</v>
      </c>
      <c r="G168" s="13" t="s">
        <v>988</v>
      </c>
      <c r="H168" s="13" t="s">
        <v>989</v>
      </c>
      <c r="I168" s="13" t="s">
        <v>975</v>
      </c>
      <c r="J168" s="13" t="s">
        <v>990</v>
      </c>
      <c r="K168" s="22" t="s">
        <v>991</v>
      </c>
      <c r="L168" s="19"/>
    </row>
    <row r="169" ht="15" spans="1:12">
      <c r="A169" s="7">
        <v>167</v>
      </c>
      <c r="B169" s="28" t="s">
        <v>992</v>
      </c>
      <c r="C169" s="9" t="s">
        <v>993</v>
      </c>
      <c r="D169" s="11" t="s">
        <v>994</v>
      </c>
      <c r="E169" s="9" t="s">
        <v>995</v>
      </c>
      <c r="F169" s="33">
        <v>329.88</v>
      </c>
      <c r="G169" s="13" t="s">
        <v>996</v>
      </c>
      <c r="H169" s="13" t="s">
        <v>997</v>
      </c>
      <c r="I169" s="13" t="s">
        <v>998</v>
      </c>
      <c r="J169" s="13" t="s">
        <v>999</v>
      </c>
      <c r="K169" s="22" t="s">
        <v>1000</v>
      </c>
      <c r="L169" s="19"/>
    </row>
    <row r="170" ht="15" spans="1:12">
      <c r="A170" s="7">
        <v>168</v>
      </c>
      <c r="B170" s="28" t="s">
        <v>1001</v>
      </c>
      <c r="C170" s="9" t="s">
        <v>1002</v>
      </c>
      <c r="D170" s="11" t="s">
        <v>1003</v>
      </c>
      <c r="E170" s="9" t="s">
        <v>1004</v>
      </c>
      <c r="F170" s="33">
        <v>934.94</v>
      </c>
      <c r="G170" s="13" t="s">
        <v>1005</v>
      </c>
      <c r="H170" s="13" t="s">
        <v>1006</v>
      </c>
      <c r="I170" s="13" t="s">
        <v>1007</v>
      </c>
      <c r="J170" s="13" t="s">
        <v>976</v>
      </c>
      <c r="K170" s="22" t="s">
        <v>1008</v>
      </c>
      <c r="L170" s="19"/>
    </row>
    <row r="171" ht="15" spans="1:12">
      <c r="A171" s="7">
        <v>169</v>
      </c>
      <c r="B171" s="28" t="s">
        <v>1009</v>
      </c>
      <c r="C171" s="9" t="s">
        <v>1010</v>
      </c>
      <c r="D171" s="11" t="s">
        <v>1011</v>
      </c>
      <c r="E171" s="9" t="s">
        <v>1012</v>
      </c>
      <c r="F171" s="7">
        <v>48.33</v>
      </c>
      <c r="G171" s="13" t="s">
        <v>1013</v>
      </c>
      <c r="H171" s="13" t="s">
        <v>1014</v>
      </c>
      <c r="I171" s="13" t="s">
        <v>975</v>
      </c>
      <c r="J171" s="13" t="s">
        <v>976</v>
      </c>
      <c r="K171" s="22" t="s">
        <v>1015</v>
      </c>
      <c r="L171" s="19"/>
    </row>
    <row r="172" ht="15" spans="1:12">
      <c r="A172" s="7">
        <v>170</v>
      </c>
      <c r="B172" s="12" t="s">
        <v>1016</v>
      </c>
      <c r="C172" s="9" t="s">
        <v>1017</v>
      </c>
      <c r="D172" s="11" t="s">
        <v>1018</v>
      </c>
      <c r="E172" s="9" t="s">
        <v>1019</v>
      </c>
      <c r="F172" s="23">
        <v>48.33</v>
      </c>
      <c r="G172" s="13" t="s">
        <v>1013</v>
      </c>
      <c r="H172" s="13" t="s">
        <v>1020</v>
      </c>
      <c r="I172" s="13" t="s">
        <v>975</v>
      </c>
      <c r="J172" s="13" t="s">
        <v>976</v>
      </c>
      <c r="K172" s="22" t="s">
        <v>1021</v>
      </c>
      <c r="L172" s="19"/>
    </row>
    <row r="173" ht="15" spans="1:12">
      <c r="A173" s="7">
        <v>171</v>
      </c>
      <c r="B173" s="28" t="s">
        <v>1022</v>
      </c>
      <c r="C173" s="9" t="s">
        <v>1023</v>
      </c>
      <c r="D173" s="11" t="s">
        <v>1024</v>
      </c>
      <c r="E173" s="9" t="s">
        <v>1025</v>
      </c>
      <c r="F173" s="7">
        <v>592.08</v>
      </c>
      <c r="G173" s="13" t="s">
        <v>1026</v>
      </c>
      <c r="H173" s="13" t="s">
        <v>1027</v>
      </c>
      <c r="I173" s="13" t="s">
        <v>998</v>
      </c>
      <c r="J173" s="13" t="s">
        <v>976</v>
      </c>
      <c r="K173" s="22" t="s">
        <v>1028</v>
      </c>
      <c r="L173" s="19"/>
    </row>
    <row r="174" ht="15" spans="1:12">
      <c r="A174" s="7">
        <v>172</v>
      </c>
      <c r="B174" s="28" t="s">
        <v>1029</v>
      </c>
      <c r="C174" s="9" t="s">
        <v>1030</v>
      </c>
      <c r="D174" s="11" t="s">
        <v>1031</v>
      </c>
      <c r="E174" s="9" t="s">
        <v>1032</v>
      </c>
      <c r="F174" s="23">
        <v>549.79</v>
      </c>
      <c r="G174" s="13" t="s">
        <v>1033</v>
      </c>
      <c r="H174" s="13" t="s">
        <v>1034</v>
      </c>
      <c r="I174" s="13" t="s">
        <v>975</v>
      </c>
      <c r="J174" s="13" t="s">
        <v>976</v>
      </c>
      <c r="K174" s="22" t="s">
        <v>1035</v>
      </c>
      <c r="L174" s="19"/>
    </row>
    <row r="175" ht="15" spans="1:12">
      <c r="A175" s="7">
        <v>173</v>
      </c>
      <c r="B175" s="28" t="s">
        <v>1036</v>
      </c>
      <c r="C175" s="9" t="s">
        <v>1037</v>
      </c>
      <c r="D175" s="11" t="s">
        <v>1038</v>
      </c>
      <c r="E175" s="9" t="s">
        <v>1039</v>
      </c>
      <c r="F175" s="7">
        <v>508.22</v>
      </c>
      <c r="G175" s="13" t="s">
        <v>1040</v>
      </c>
      <c r="H175" s="13" t="s">
        <v>1041</v>
      </c>
      <c r="I175" s="13" t="s">
        <v>975</v>
      </c>
      <c r="J175" s="13" t="s">
        <v>990</v>
      </c>
      <c r="K175" s="22" t="s">
        <v>1042</v>
      </c>
      <c r="L175" s="19"/>
    </row>
    <row r="176" ht="15" spans="1:12">
      <c r="A176" s="7">
        <v>174</v>
      </c>
      <c r="B176" s="28" t="s">
        <v>1043</v>
      </c>
      <c r="C176" s="9" t="s">
        <v>1044</v>
      </c>
      <c r="D176" s="11" t="s">
        <v>1045</v>
      </c>
      <c r="E176" s="9" t="s">
        <v>1046</v>
      </c>
      <c r="F176" s="23">
        <v>588.12</v>
      </c>
      <c r="G176" s="13" t="s">
        <v>1047</v>
      </c>
      <c r="H176" s="13" t="s">
        <v>1048</v>
      </c>
      <c r="I176" s="13" t="s">
        <v>975</v>
      </c>
      <c r="J176" s="13" t="s">
        <v>976</v>
      </c>
      <c r="K176" s="22" t="s">
        <v>1049</v>
      </c>
      <c r="L176" s="19"/>
    </row>
    <row r="177" ht="15" spans="1:12">
      <c r="A177" s="7">
        <v>175</v>
      </c>
      <c r="B177" s="28" t="s">
        <v>1050</v>
      </c>
      <c r="C177" s="9" t="s">
        <v>1051</v>
      </c>
      <c r="D177" s="11" t="s">
        <v>1031</v>
      </c>
      <c r="E177" s="9" t="s">
        <v>1052</v>
      </c>
      <c r="F177" s="23">
        <v>549.79</v>
      </c>
      <c r="G177" s="13" t="s">
        <v>1053</v>
      </c>
      <c r="H177" s="13" t="s">
        <v>1054</v>
      </c>
      <c r="I177" s="13" t="s">
        <v>975</v>
      </c>
      <c r="J177" s="13" t="s">
        <v>976</v>
      </c>
      <c r="K177" s="22" t="s">
        <v>1055</v>
      </c>
      <c r="L177" s="19"/>
    </row>
    <row r="178" ht="15" spans="1:12">
      <c r="A178" s="7">
        <v>176</v>
      </c>
      <c r="B178" s="28" t="s">
        <v>1056</v>
      </c>
      <c r="C178" s="9" t="s">
        <v>1057</v>
      </c>
      <c r="D178" s="11" t="s">
        <v>1058</v>
      </c>
      <c r="E178" s="9" t="s">
        <v>1059</v>
      </c>
      <c r="F178" s="23">
        <v>588.12</v>
      </c>
      <c r="G178" s="13" t="s">
        <v>1060</v>
      </c>
      <c r="H178" s="13" t="s">
        <v>1061</v>
      </c>
      <c r="I178" s="13" t="s">
        <v>975</v>
      </c>
      <c r="J178" s="13" t="s">
        <v>976</v>
      </c>
      <c r="K178" s="22" t="s">
        <v>1062</v>
      </c>
      <c r="L178" s="19"/>
    </row>
    <row r="179" ht="15" spans="1:12">
      <c r="A179" s="7">
        <v>177</v>
      </c>
      <c r="B179" s="28" t="s">
        <v>1063</v>
      </c>
      <c r="C179" s="9" t="s">
        <v>1064</v>
      </c>
      <c r="D179" s="11" t="s">
        <v>1065</v>
      </c>
      <c r="E179" s="9" t="s">
        <v>1066</v>
      </c>
      <c r="F179" s="23">
        <v>588.12</v>
      </c>
      <c r="G179" s="13" t="s">
        <v>1067</v>
      </c>
      <c r="H179" s="13" t="s">
        <v>1068</v>
      </c>
      <c r="I179" s="13" t="s">
        <v>975</v>
      </c>
      <c r="J179" s="13" t="s">
        <v>976</v>
      </c>
      <c r="K179" s="22" t="s">
        <v>1069</v>
      </c>
      <c r="L179" s="19"/>
    </row>
    <row r="180" ht="15" spans="1:12">
      <c r="A180" s="7">
        <v>178</v>
      </c>
      <c r="B180" s="28" t="s">
        <v>1070</v>
      </c>
      <c r="C180" s="9" t="s">
        <v>1071</v>
      </c>
      <c r="D180" s="11" t="s">
        <v>1018</v>
      </c>
      <c r="E180" s="9" t="s">
        <v>1072</v>
      </c>
      <c r="F180" s="23">
        <v>329.88</v>
      </c>
      <c r="G180" s="13" t="s">
        <v>1073</v>
      </c>
      <c r="H180" s="13" t="s">
        <v>1074</v>
      </c>
      <c r="I180" s="13" t="s">
        <v>975</v>
      </c>
      <c r="J180" s="13" t="s">
        <v>999</v>
      </c>
      <c r="K180" s="22" t="s">
        <v>1075</v>
      </c>
      <c r="L180" s="19"/>
    </row>
    <row r="181" ht="15" spans="1:12">
      <c r="A181" s="7">
        <v>179</v>
      </c>
      <c r="B181" s="12" t="s">
        <v>1076</v>
      </c>
      <c r="C181" s="9" t="s">
        <v>1077</v>
      </c>
      <c r="D181" s="11" t="s">
        <v>971</v>
      </c>
      <c r="E181" s="9" t="s">
        <v>1078</v>
      </c>
      <c r="F181" s="23">
        <v>84.58</v>
      </c>
      <c r="G181" s="13" t="s">
        <v>1079</v>
      </c>
      <c r="H181" s="13" t="s">
        <v>1080</v>
      </c>
      <c r="I181" s="13" t="s">
        <v>975</v>
      </c>
      <c r="J181" s="13" t="s">
        <v>976</v>
      </c>
      <c r="K181" s="22" t="s">
        <v>1081</v>
      </c>
      <c r="L181" s="19"/>
    </row>
    <row r="182" ht="15" spans="1:12">
      <c r="A182" s="7">
        <v>180</v>
      </c>
      <c r="B182" s="12" t="s">
        <v>1082</v>
      </c>
      <c r="C182" s="9" t="s">
        <v>1083</v>
      </c>
      <c r="D182" s="11" t="s">
        <v>1084</v>
      </c>
      <c r="E182" s="9" t="s">
        <v>1085</v>
      </c>
      <c r="F182" s="23">
        <v>84.58</v>
      </c>
      <c r="G182" s="13" t="s">
        <v>1079</v>
      </c>
      <c r="H182" s="13" t="s">
        <v>1080</v>
      </c>
      <c r="I182" s="13" t="s">
        <v>975</v>
      </c>
      <c r="J182" s="13" t="s">
        <v>976</v>
      </c>
      <c r="K182" s="22" t="s">
        <v>1086</v>
      </c>
      <c r="L182" s="19"/>
    </row>
    <row r="183" ht="15" spans="1:12">
      <c r="A183" s="7">
        <v>181</v>
      </c>
      <c r="B183" s="28" t="s">
        <v>1087</v>
      </c>
      <c r="C183" s="9" t="s">
        <v>1088</v>
      </c>
      <c r="D183" s="11" t="s">
        <v>1089</v>
      </c>
      <c r="E183" s="9" t="s">
        <v>1090</v>
      </c>
      <c r="F183" s="7">
        <v>196.3</v>
      </c>
      <c r="G183" s="13" t="s">
        <v>1091</v>
      </c>
      <c r="H183" s="13" t="s">
        <v>1092</v>
      </c>
      <c r="I183" s="13" t="s">
        <v>1093</v>
      </c>
      <c r="J183" s="13" t="s">
        <v>976</v>
      </c>
      <c r="K183" s="22" t="s">
        <v>1094</v>
      </c>
      <c r="L183" s="19"/>
    </row>
    <row r="184" ht="15" spans="1:12">
      <c r="A184" s="7">
        <v>182</v>
      </c>
      <c r="B184" s="28" t="s">
        <v>1095</v>
      </c>
      <c r="C184" s="9" t="s">
        <v>1096</v>
      </c>
      <c r="D184" s="11" t="s">
        <v>971</v>
      </c>
      <c r="E184" s="9" t="s">
        <v>1097</v>
      </c>
      <c r="F184" s="23">
        <v>588.12</v>
      </c>
      <c r="G184" s="13" t="s">
        <v>1060</v>
      </c>
      <c r="H184" s="13" t="s">
        <v>1061</v>
      </c>
      <c r="I184" s="13" t="s">
        <v>975</v>
      </c>
      <c r="J184" s="13" t="s">
        <v>976</v>
      </c>
      <c r="K184" s="22" t="s">
        <v>1098</v>
      </c>
      <c r="L184" s="19"/>
    </row>
    <row r="185" ht="15" spans="1:12">
      <c r="A185" s="7">
        <v>183</v>
      </c>
      <c r="B185" s="28" t="s">
        <v>1099</v>
      </c>
      <c r="C185" s="9" t="s">
        <v>1100</v>
      </c>
      <c r="D185" s="11" t="s">
        <v>1101</v>
      </c>
      <c r="E185" s="9" t="s">
        <v>1102</v>
      </c>
      <c r="F185" s="7">
        <v>549.79</v>
      </c>
      <c r="G185" s="13" t="s">
        <v>1103</v>
      </c>
      <c r="H185" s="13" t="s">
        <v>1104</v>
      </c>
      <c r="I185" s="13" t="s">
        <v>1007</v>
      </c>
      <c r="J185" s="13" t="s">
        <v>976</v>
      </c>
      <c r="K185" s="22" t="s">
        <v>1105</v>
      </c>
      <c r="L185" s="19"/>
    </row>
    <row r="186" ht="15" spans="1:12">
      <c r="A186" s="7">
        <v>184</v>
      </c>
      <c r="B186" s="28" t="s">
        <v>1106</v>
      </c>
      <c r="C186" s="9" t="s">
        <v>1107</v>
      </c>
      <c r="D186" s="11" t="s">
        <v>1108</v>
      </c>
      <c r="E186" s="9" t="s">
        <v>1109</v>
      </c>
      <c r="F186" s="23">
        <v>329.88</v>
      </c>
      <c r="G186" s="13" t="s">
        <v>1110</v>
      </c>
      <c r="H186" s="13" t="s">
        <v>1111</v>
      </c>
      <c r="I186" s="13" t="s">
        <v>975</v>
      </c>
      <c r="J186" s="13" t="s">
        <v>999</v>
      </c>
      <c r="K186" s="22" t="s">
        <v>1112</v>
      </c>
      <c r="L186" s="19"/>
    </row>
    <row r="187" ht="15" spans="1:12">
      <c r="A187" s="7">
        <v>185</v>
      </c>
      <c r="B187" s="28" t="s">
        <v>1113</v>
      </c>
      <c r="C187" s="9" t="s">
        <v>1114</v>
      </c>
      <c r="D187" s="11" t="s">
        <v>1115</v>
      </c>
      <c r="E187" s="9" t="s">
        <v>1116</v>
      </c>
      <c r="F187" s="23">
        <v>384.85</v>
      </c>
      <c r="G187" s="13" t="s">
        <v>1117</v>
      </c>
      <c r="H187" s="13" t="s">
        <v>1118</v>
      </c>
      <c r="I187" s="13" t="s">
        <v>975</v>
      </c>
      <c r="J187" s="13" t="s">
        <v>990</v>
      </c>
      <c r="K187" s="22" t="s">
        <v>1119</v>
      </c>
      <c r="L187" s="19"/>
    </row>
    <row r="188" ht="15" spans="1:12">
      <c r="A188" s="7">
        <v>186</v>
      </c>
      <c r="B188" s="28" t="s">
        <v>1120</v>
      </c>
      <c r="C188" s="9" t="s">
        <v>1121</v>
      </c>
      <c r="D188" s="11" t="s">
        <v>1122</v>
      </c>
      <c r="E188" s="9" t="s">
        <v>1123</v>
      </c>
      <c r="F188" s="23">
        <v>384.85</v>
      </c>
      <c r="G188" s="13" t="s">
        <v>1117</v>
      </c>
      <c r="H188" s="13" t="s">
        <v>1118</v>
      </c>
      <c r="I188" s="13" t="s">
        <v>975</v>
      </c>
      <c r="J188" s="13" t="s">
        <v>990</v>
      </c>
      <c r="K188" s="22" t="s">
        <v>1124</v>
      </c>
      <c r="L188" s="19"/>
    </row>
    <row r="189" ht="15" spans="1:12">
      <c r="A189" s="7">
        <v>187</v>
      </c>
      <c r="B189" s="28" t="s">
        <v>1125</v>
      </c>
      <c r="C189" s="9" t="s">
        <v>1126</v>
      </c>
      <c r="D189" s="11" t="s">
        <v>1127</v>
      </c>
      <c r="E189" s="9" t="s">
        <v>1128</v>
      </c>
      <c r="F189" s="23">
        <v>549.79</v>
      </c>
      <c r="G189" s="13" t="s">
        <v>1129</v>
      </c>
      <c r="H189" s="13" t="s">
        <v>1130</v>
      </c>
      <c r="I189" s="13" t="s">
        <v>975</v>
      </c>
      <c r="J189" s="13" t="s">
        <v>976</v>
      </c>
      <c r="K189" s="22" t="s">
        <v>1131</v>
      </c>
      <c r="L189" s="19"/>
    </row>
    <row r="190" ht="15" spans="1:12">
      <c r="A190" s="7">
        <v>188</v>
      </c>
      <c r="B190" s="28" t="s">
        <v>1132</v>
      </c>
      <c r="C190" s="9" t="s">
        <v>1133</v>
      </c>
      <c r="D190" s="11" t="s">
        <v>1134</v>
      </c>
      <c r="E190" s="9" t="s">
        <v>1135</v>
      </c>
      <c r="F190" s="23">
        <v>329.88</v>
      </c>
      <c r="G190" s="13" t="s">
        <v>1136</v>
      </c>
      <c r="H190" s="13" t="s">
        <v>1137</v>
      </c>
      <c r="I190" s="13" t="s">
        <v>975</v>
      </c>
      <c r="J190" s="13" t="s">
        <v>999</v>
      </c>
      <c r="K190" s="22" t="s">
        <v>1138</v>
      </c>
      <c r="L190" s="19"/>
    </row>
    <row r="191" ht="15" spans="1:12">
      <c r="A191" s="7">
        <v>189</v>
      </c>
      <c r="B191" s="28" t="s">
        <v>1139</v>
      </c>
      <c r="C191" s="9" t="s">
        <v>1140</v>
      </c>
      <c r="D191" s="11" t="s">
        <v>1141</v>
      </c>
      <c r="E191" s="9" t="s">
        <v>1142</v>
      </c>
      <c r="F191" s="23">
        <v>600.35</v>
      </c>
      <c r="G191" s="13" t="s">
        <v>1143</v>
      </c>
      <c r="H191" s="13" t="s">
        <v>1144</v>
      </c>
      <c r="I191" s="13" t="s">
        <v>975</v>
      </c>
      <c r="J191" s="13" t="s">
        <v>976</v>
      </c>
      <c r="K191" s="22" t="s">
        <v>1145</v>
      </c>
      <c r="L191" s="19"/>
    </row>
    <row r="192" ht="15" spans="1:12">
      <c r="A192" s="7">
        <v>190</v>
      </c>
      <c r="B192" s="28" t="s">
        <v>1146</v>
      </c>
      <c r="C192" s="9" t="s">
        <v>1147</v>
      </c>
      <c r="D192" s="11" t="s">
        <v>1148</v>
      </c>
      <c r="E192" s="9" t="s">
        <v>1149</v>
      </c>
      <c r="F192" s="23">
        <v>549.79</v>
      </c>
      <c r="G192" s="13" t="s">
        <v>1150</v>
      </c>
      <c r="H192" s="13" t="s">
        <v>1151</v>
      </c>
      <c r="I192" s="13" t="s">
        <v>975</v>
      </c>
      <c r="J192" s="13" t="s">
        <v>976</v>
      </c>
      <c r="K192" s="22" t="s">
        <v>1152</v>
      </c>
      <c r="L192" s="19"/>
    </row>
    <row r="193" ht="15" spans="1:12">
      <c r="A193" s="7">
        <v>191</v>
      </c>
      <c r="B193" s="28" t="s">
        <v>1153</v>
      </c>
      <c r="C193" s="9" t="s">
        <v>1154</v>
      </c>
      <c r="D193" s="11" t="s">
        <v>1155</v>
      </c>
      <c r="E193" s="9" t="s">
        <v>1156</v>
      </c>
      <c r="F193" s="23">
        <v>549.79</v>
      </c>
      <c r="G193" s="13" t="s">
        <v>1157</v>
      </c>
      <c r="H193" s="13" t="s">
        <v>1158</v>
      </c>
      <c r="I193" s="13" t="s">
        <v>975</v>
      </c>
      <c r="J193" s="13" t="s">
        <v>976</v>
      </c>
      <c r="K193" s="22" t="s">
        <v>1159</v>
      </c>
      <c r="L193" s="19"/>
    </row>
    <row r="194" ht="15" spans="1:12">
      <c r="A194" s="7">
        <v>192</v>
      </c>
      <c r="B194" s="28" t="s">
        <v>1160</v>
      </c>
      <c r="C194" s="9" t="s">
        <v>1161</v>
      </c>
      <c r="D194" s="11" t="s">
        <v>1162</v>
      </c>
      <c r="E194" s="9" t="s">
        <v>1163</v>
      </c>
      <c r="F194" s="7">
        <v>890.14</v>
      </c>
      <c r="G194" s="13" t="s">
        <v>1164</v>
      </c>
      <c r="H194" s="13" t="s">
        <v>1165</v>
      </c>
      <c r="I194" s="13" t="s">
        <v>975</v>
      </c>
      <c r="J194" s="13" t="s">
        <v>976</v>
      </c>
      <c r="K194" s="22" t="s">
        <v>1166</v>
      </c>
      <c r="L194" s="19"/>
    </row>
    <row r="195" ht="15" spans="1:12">
      <c r="A195" s="7">
        <v>193</v>
      </c>
      <c r="B195" s="28" t="s">
        <v>1167</v>
      </c>
      <c r="C195" s="9" t="s">
        <v>1168</v>
      </c>
      <c r="D195" s="11" t="s">
        <v>971</v>
      </c>
      <c r="E195" s="9" t="s">
        <v>1169</v>
      </c>
      <c r="F195" s="23">
        <v>600.35</v>
      </c>
      <c r="G195" s="13" t="s">
        <v>1170</v>
      </c>
      <c r="H195" s="13" t="s">
        <v>1171</v>
      </c>
      <c r="I195" s="13" t="s">
        <v>975</v>
      </c>
      <c r="J195" s="13" t="s">
        <v>976</v>
      </c>
      <c r="K195" s="22" t="s">
        <v>1172</v>
      </c>
      <c r="L195" s="19"/>
    </row>
    <row r="196" ht="15" spans="1:12">
      <c r="A196" s="7">
        <v>194</v>
      </c>
      <c r="B196" s="34" t="s">
        <v>1173</v>
      </c>
      <c r="C196" s="9" t="s">
        <v>1174</v>
      </c>
      <c r="D196" s="11" t="s">
        <v>1175</v>
      </c>
      <c r="E196" s="9" t="s">
        <v>1176</v>
      </c>
      <c r="F196" s="23">
        <v>247.71</v>
      </c>
      <c r="G196" s="13" t="s">
        <v>1177</v>
      </c>
      <c r="H196" s="13" t="s">
        <v>1178</v>
      </c>
      <c r="I196" s="13" t="s">
        <v>975</v>
      </c>
      <c r="J196" s="13" t="s">
        <v>976</v>
      </c>
      <c r="K196" s="22" t="s">
        <v>1179</v>
      </c>
      <c r="L196" s="19"/>
    </row>
    <row r="197" ht="15" spans="1:12">
      <c r="A197" s="7">
        <v>195</v>
      </c>
      <c r="B197" s="28" t="s">
        <v>1180</v>
      </c>
      <c r="C197" s="9" t="s">
        <v>1181</v>
      </c>
      <c r="D197" s="11" t="s">
        <v>1018</v>
      </c>
      <c r="E197" s="9" t="s">
        <v>1182</v>
      </c>
      <c r="F197" s="7">
        <v>598.38</v>
      </c>
      <c r="G197" s="13" t="s">
        <v>1183</v>
      </c>
      <c r="H197" s="13" t="s">
        <v>1184</v>
      </c>
      <c r="I197" s="13" t="s">
        <v>975</v>
      </c>
      <c r="J197" s="13" t="s">
        <v>976</v>
      </c>
      <c r="K197" s="22" t="s">
        <v>1185</v>
      </c>
      <c r="L197" s="19"/>
    </row>
    <row r="198" ht="15" spans="1:12">
      <c r="A198" s="7">
        <v>196</v>
      </c>
      <c r="B198" s="28" t="s">
        <v>1186</v>
      </c>
      <c r="C198" s="9" t="s">
        <v>1187</v>
      </c>
      <c r="D198" s="11" t="s">
        <v>971</v>
      </c>
      <c r="E198" s="9" t="s">
        <v>1188</v>
      </c>
      <c r="F198" s="23">
        <v>549.79</v>
      </c>
      <c r="G198" s="13" t="s">
        <v>1183</v>
      </c>
      <c r="H198" s="13" t="s">
        <v>1184</v>
      </c>
      <c r="I198" s="13" t="s">
        <v>975</v>
      </c>
      <c r="J198" s="13" t="s">
        <v>976</v>
      </c>
      <c r="K198" s="22" t="s">
        <v>1189</v>
      </c>
      <c r="L198" s="19"/>
    </row>
    <row r="199" ht="15" spans="1:12">
      <c r="A199" s="7">
        <v>197</v>
      </c>
      <c r="B199" s="28" t="s">
        <v>1190</v>
      </c>
      <c r="C199" s="9" t="s">
        <v>1191</v>
      </c>
      <c r="D199" s="11" t="s">
        <v>1018</v>
      </c>
      <c r="E199" s="9" t="s">
        <v>1192</v>
      </c>
      <c r="F199" s="23">
        <v>219.92</v>
      </c>
      <c r="G199" s="13" t="s">
        <v>1193</v>
      </c>
      <c r="H199" s="13" t="s">
        <v>1194</v>
      </c>
      <c r="I199" s="13" t="s">
        <v>975</v>
      </c>
      <c r="J199" s="13" t="s">
        <v>1195</v>
      </c>
      <c r="K199" s="22" t="s">
        <v>1196</v>
      </c>
      <c r="L199" s="19"/>
    </row>
    <row r="200" ht="15" spans="1:12">
      <c r="A200" s="7">
        <v>198</v>
      </c>
      <c r="B200" s="28" t="s">
        <v>1197</v>
      </c>
      <c r="C200" s="9" t="s">
        <v>1198</v>
      </c>
      <c r="D200" s="11" t="s">
        <v>971</v>
      </c>
      <c r="E200" s="9" t="s">
        <v>1199</v>
      </c>
      <c r="F200" s="7">
        <v>592.08</v>
      </c>
      <c r="G200" s="13" t="s">
        <v>1183</v>
      </c>
      <c r="H200" s="13" t="s">
        <v>1184</v>
      </c>
      <c r="I200" s="13" t="s">
        <v>998</v>
      </c>
      <c r="J200" s="13" t="s">
        <v>976</v>
      </c>
      <c r="K200" s="22" t="s">
        <v>1200</v>
      </c>
      <c r="L200" s="19"/>
    </row>
    <row r="201" ht="15" spans="1:12">
      <c r="A201" s="7">
        <v>199</v>
      </c>
      <c r="B201" s="28" t="s">
        <v>1201</v>
      </c>
      <c r="C201" s="9" t="s">
        <v>1202</v>
      </c>
      <c r="D201" s="11" t="s">
        <v>1203</v>
      </c>
      <c r="E201" s="9" t="s">
        <v>1204</v>
      </c>
      <c r="F201" s="23">
        <v>549.79</v>
      </c>
      <c r="G201" s="13" t="s">
        <v>1205</v>
      </c>
      <c r="H201" s="13" t="s">
        <v>1206</v>
      </c>
      <c r="I201" s="13" t="s">
        <v>975</v>
      </c>
      <c r="J201" s="13" t="s">
        <v>976</v>
      </c>
      <c r="K201" s="22" t="s">
        <v>1207</v>
      </c>
      <c r="L201" s="19"/>
    </row>
    <row r="202" ht="15" spans="1:12">
      <c r="A202" s="7">
        <v>200</v>
      </c>
      <c r="B202" s="28" t="s">
        <v>1208</v>
      </c>
      <c r="C202" s="9" t="s">
        <v>1209</v>
      </c>
      <c r="D202" s="11" t="s">
        <v>1210</v>
      </c>
      <c r="E202" s="9" t="s">
        <v>1211</v>
      </c>
      <c r="F202" s="23">
        <v>549.79</v>
      </c>
      <c r="G202" s="13" t="s">
        <v>1212</v>
      </c>
      <c r="H202" s="13" t="s">
        <v>1213</v>
      </c>
      <c r="I202" s="13" t="s">
        <v>975</v>
      </c>
      <c r="J202" s="13" t="s">
        <v>976</v>
      </c>
      <c r="K202" s="22" t="s">
        <v>1214</v>
      </c>
      <c r="L202" s="19"/>
    </row>
    <row r="203" ht="15" spans="1:12">
      <c r="A203" s="7">
        <v>201</v>
      </c>
      <c r="B203" s="28" t="s">
        <v>1215</v>
      </c>
      <c r="C203" s="9" t="s">
        <v>1216</v>
      </c>
      <c r="D203" s="11" t="s">
        <v>971</v>
      </c>
      <c r="E203" s="9" t="s">
        <v>1217</v>
      </c>
      <c r="F203" s="23">
        <v>549.79</v>
      </c>
      <c r="G203" s="13" t="s">
        <v>1212</v>
      </c>
      <c r="H203" s="13" t="s">
        <v>1213</v>
      </c>
      <c r="I203" s="13" t="s">
        <v>975</v>
      </c>
      <c r="J203" s="13" t="s">
        <v>976</v>
      </c>
      <c r="K203" s="22" t="s">
        <v>1218</v>
      </c>
      <c r="L203" s="19"/>
    </row>
    <row r="204" ht="15" spans="1:12">
      <c r="A204" s="7">
        <v>202</v>
      </c>
      <c r="B204" s="28" t="s">
        <v>1219</v>
      </c>
      <c r="C204" s="9" t="s">
        <v>1220</v>
      </c>
      <c r="D204" s="11" t="s">
        <v>1221</v>
      </c>
      <c r="E204" s="9" t="s">
        <v>1222</v>
      </c>
      <c r="F204" s="7">
        <v>549.79</v>
      </c>
      <c r="G204" s="13" t="s">
        <v>1223</v>
      </c>
      <c r="H204" s="13" t="s">
        <v>1224</v>
      </c>
      <c r="I204" s="13" t="s">
        <v>1225</v>
      </c>
      <c r="J204" s="13" t="s">
        <v>976</v>
      </c>
      <c r="K204" s="22" t="s">
        <v>1226</v>
      </c>
      <c r="L204" s="19"/>
    </row>
    <row r="205" ht="15" spans="1:12">
      <c r="A205" s="7">
        <v>203</v>
      </c>
      <c r="B205" s="28" t="s">
        <v>1227</v>
      </c>
      <c r="C205" s="9" t="s">
        <v>1228</v>
      </c>
      <c r="D205" s="11" t="s">
        <v>971</v>
      </c>
      <c r="E205" s="9" t="s">
        <v>1229</v>
      </c>
      <c r="F205" s="7">
        <v>549.79</v>
      </c>
      <c r="G205" s="13" t="s">
        <v>1230</v>
      </c>
      <c r="H205" s="13" t="s">
        <v>1231</v>
      </c>
      <c r="I205" s="13" t="s">
        <v>998</v>
      </c>
      <c r="J205" s="13" t="s">
        <v>976</v>
      </c>
      <c r="K205" s="22" t="s">
        <v>1232</v>
      </c>
      <c r="L205" s="19"/>
    </row>
    <row r="206" ht="15" spans="1:12">
      <c r="A206" s="7">
        <v>204</v>
      </c>
      <c r="B206" s="28" t="s">
        <v>1233</v>
      </c>
      <c r="C206" s="9" t="s">
        <v>979</v>
      </c>
      <c r="D206" s="11" t="s">
        <v>1234</v>
      </c>
      <c r="E206" s="9" t="s">
        <v>1235</v>
      </c>
      <c r="F206" s="7">
        <v>677.89</v>
      </c>
      <c r="G206" s="13" t="s">
        <v>1236</v>
      </c>
      <c r="H206" s="13" t="s">
        <v>1237</v>
      </c>
      <c r="I206" s="13" t="s">
        <v>998</v>
      </c>
      <c r="J206" s="13" t="s">
        <v>990</v>
      </c>
      <c r="K206" s="22" t="s">
        <v>1238</v>
      </c>
      <c r="L206" s="19"/>
    </row>
    <row r="207" ht="15" spans="1:12">
      <c r="A207" s="7">
        <v>205</v>
      </c>
      <c r="B207" s="28" t="s">
        <v>1239</v>
      </c>
      <c r="C207" s="9" t="s">
        <v>1240</v>
      </c>
      <c r="D207" s="11" t="s">
        <v>1241</v>
      </c>
      <c r="E207" s="9" t="s">
        <v>1242</v>
      </c>
      <c r="F207" s="23">
        <v>600.35</v>
      </c>
      <c r="G207" s="13" t="s">
        <v>1243</v>
      </c>
      <c r="H207" s="13" t="s">
        <v>1244</v>
      </c>
      <c r="I207" s="13" t="s">
        <v>975</v>
      </c>
      <c r="J207" s="13" t="s">
        <v>976</v>
      </c>
      <c r="K207" s="22" t="s">
        <v>1245</v>
      </c>
      <c r="L207" s="19"/>
    </row>
    <row r="208" ht="15" spans="1:12">
      <c r="A208" s="7">
        <v>206</v>
      </c>
      <c r="B208" s="28" t="s">
        <v>1246</v>
      </c>
      <c r="C208" s="9" t="s">
        <v>1247</v>
      </c>
      <c r="D208" s="11" t="s">
        <v>1248</v>
      </c>
      <c r="E208" s="9" t="s">
        <v>1249</v>
      </c>
      <c r="F208" s="7">
        <v>600.35</v>
      </c>
      <c r="G208" s="13" t="s">
        <v>1250</v>
      </c>
      <c r="H208" s="13" t="s">
        <v>1251</v>
      </c>
      <c r="I208" s="13" t="s">
        <v>1252</v>
      </c>
      <c r="J208" s="13" t="s">
        <v>976</v>
      </c>
      <c r="K208" s="22" t="s">
        <v>1253</v>
      </c>
      <c r="L208" s="19"/>
    </row>
    <row r="209" ht="15" spans="1:12">
      <c r="A209" s="7">
        <v>207</v>
      </c>
      <c r="B209" s="28" t="s">
        <v>1254</v>
      </c>
      <c r="C209" s="9" t="s">
        <v>1255</v>
      </c>
      <c r="D209" s="11" t="s">
        <v>1256</v>
      </c>
      <c r="E209" s="9" t="s">
        <v>1257</v>
      </c>
      <c r="F209" s="23">
        <v>600.35</v>
      </c>
      <c r="G209" s="13" t="s">
        <v>1258</v>
      </c>
      <c r="H209" s="13" t="s">
        <v>1259</v>
      </c>
      <c r="I209" s="13" t="s">
        <v>975</v>
      </c>
      <c r="J209" s="13" t="s">
        <v>976</v>
      </c>
      <c r="K209" s="22" t="s">
        <v>1260</v>
      </c>
      <c r="L209" s="19"/>
    </row>
    <row r="210" ht="15" spans="1:12">
      <c r="A210" s="7">
        <v>208</v>
      </c>
      <c r="B210" s="28" t="s">
        <v>1261</v>
      </c>
      <c r="C210" s="9" t="s">
        <v>1262</v>
      </c>
      <c r="D210" s="11" t="s">
        <v>1210</v>
      </c>
      <c r="E210" s="9" t="s">
        <v>1263</v>
      </c>
      <c r="F210" s="23">
        <v>600.35</v>
      </c>
      <c r="G210" s="13" t="s">
        <v>1243</v>
      </c>
      <c r="H210" s="13" t="s">
        <v>1244</v>
      </c>
      <c r="I210" s="13" t="s">
        <v>975</v>
      </c>
      <c r="J210" s="13" t="s">
        <v>976</v>
      </c>
      <c r="K210" s="22" t="s">
        <v>1264</v>
      </c>
      <c r="L210" s="19"/>
    </row>
    <row r="211" ht="15" spans="1:12">
      <c r="A211" s="7">
        <v>209</v>
      </c>
      <c r="B211" s="28" t="s">
        <v>1265</v>
      </c>
      <c r="C211" s="9" t="s">
        <v>1266</v>
      </c>
      <c r="D211" s="11" t="s">
        <v>1267</v>
      </c>
      <c r="E211" s="9" t="s">
        <v>1268</v>
      </c>
      <c r="F211" s="23">
        <v>600.35</v>
      </c>
      <c r="G211" s="13" t="s">
        <v>1250</v>
      </c>
      <c r="H211" s="13" t="s">
        <v>1251</v>
      </c>
      <c r="I211" s="13" t="s">
        <v>975</v>
      </c>
      <c r="J211" s="13" t="s">
        <v>976</v>
      </c>
      <c r="K211" s="22" t="s">
        <v>1269</v>
      </c>
      <c r="L211" s="19"/>
    </row>
    <row r="212" ht="15" spans="1:12">
      <c r="A212" s="7">
        <v>210</v>
      </c>
      <c r="B212" s="28" t="s">
        <v>1270</v>
      </c>
      <c r="C212" s="9" t="s">
        <v>1271</v>
      </c>
      <c r="D212" s="11" t="s">
        <v>971</v>
      </c>
      <c r="E212" s="9" t="s">
        <v>1272</v>
      </c>
      <c r="F212" s="23">
        <v>600.35</v>
      </c>
      <c r="G212" s="13" t="s">
        <v>1243</v>
      </c>
      <c r="H212" s="13" t="s">
        <v>1244</v>
      </c>
      <c r="I212" s="13" t="s">
        <v>975</v>
      </c>
      <c r="J212" s="13" t="s">
        <v>976</v>
      </c>
      <c r="K212" s="22" t="s">
        <v>1273</v>
      </c>
      <c r="L212" s="19"/>
    </row>
    <row r="213" ht="15" spans="1:12">
      <c r="A213" s="7">
        <v>211</v>
      </c>
      <c r="B213" s="28" t="s">
        <v>1274</v>
      </c>
      <c r="C213" s="9" t="s">
        <v>1275</v>
      </c>
      <c r="D213" s="11" t="s">
        <v>1276</v>
      </c>
      <c r="E213" s="9" t="s">
        <v>1277</v>
      </c>
      <c r="F213" s="23">
        <v>600.35</v>
      </c>
      <c r="G213" s="13" t="s">
        <v>1243</v>
      </c>
      <c r="H213" s="13" t="s">
        <v>1244</v>
      </c>
      <c r="I213" s="13" t="s">
        <v>975</v>
      </c>
      <c r="J213" s="13" t="s">
        <v>976</v>
      </c>
      <c r="K213" s="22" t="s">
        <v>1278</v>
      </c>
      <c r="L213" s="19"/>
    </row>
    <row r="214" ht="15" spans="1:12">
      <c r="A214" s="7">
        <v>212</v>
      </c>
      <c r="B214" s="28" t="s">
        <v>1279</v>
      </c>
      <c r="C214" s="9" t="s">
        <v>1280</v>
      </c>
      <c r="D214" s="11" t="s">
        <v>1281</v>
      </c>
      <c r="E214" s="9" t="s">
        <v>1282</v>
      </c>
      <c r="F214" s="7">
        <v>600.35</v>
      </c>
      <c r="G214" s="13" t="s">
        <v>1250</v>
      </c>
      <c r="H214" s="13" t="s">
        <v>1251</v>
      </c>
      <c r="I214" s="13" t="s">
        <v>1283</v>
      </c>
      <c r="J214" s="13" t="s">
        <v>976</v>
      </c>
      <c r="K214" s="22" t="s">
        <v>1284</v>
      </c>
      <c r="L214" s="19"/>
    </row>
    <row r="215" ht="15" spans="1:12">
      <c r="A215" s="7">
        <v>213</v>
      </c>
      <c r="B215" s="28" t="s">
        <v>1285</v>
      </c>
      <c r="C215" s="9" t="s">
        <v>1286</v>
      </c>
      <c r="D215" s="11" t="s">
        <v>1287</v>
      </c>
      <c r="E215" s="9" t="s">
        <v>1288</v>
      </c>
      <c r="F215" s="7">
        <v>471.7</v>
      </c>
      <c r="G215" s="13" t="s">
        <v>1258</v>
      </c>
      <c r="H215" s="13" t="s">
        <v>1289</v>
      </c>
      <c r="I215" s="13" t="s">
        <v>1290</v>
      </c>
      <c r="J215" s="13" t="s">
        <v>976</v>
      </c>
      <c r="K215" s="22" t="s">
        <v>1291</v>
      </c>
      <c r="L215" s="19"/>
    </row>
    <row r="216" ht="15" spans="1:12">
      <c r="A216" s="7">
        <v>214</v>
      </c>
      <c r="B216" s="28" t="s">
        <v>1292</v>
      </c>
      <c r="C216" s="9" t="s">
        <v>1100</v>
      </c>
      <c r="D216" s="11" t="s">
        <v>1293</v>
      </c>
      <c r="E216" s="9" t="s">
        <v>1294</v>
      </c>
      <c r="F216" s="23">
        <v>369.44</v>
      </c>
      <c r="G216" s="13" t="s">
        <v>1295</v>
      </c>
      <c r="H216" s="13" t="s">
        <v>1296</v>
      </c>
      <c r="I216" s="13" t="s">
        <v>1297</v>
      </c>
      <c r="J216" s="13" t="s">
        <v>976</v>
      </c>
      <c r="K216" s="22" t="s">
        <v>1298</v>
      </c>
      <c r="L216" s="19"/>
    </row>
    <row r="217" ht="15" spans="1:12">
      <c r="A217" s="7">
        <v>215</v>
      </c>
      <c r="B217" s="28" t="s">
        <v>1299</v>
      </c>
      <c r="C217" s="9" t="s">
        <v>1300</v>
      </c>
      <c r="D217" s="11" t="s">
        <v>1301</v>
      </c>
      <c r="E217" s="9" t="s">
        <v>1302</v>
      </c>
      <c r="F217" s="23">
        <v>600.35</v>
      </c>
      <c r="G217" s="13" t="s">
        <v>1243</v>
      </c>
      <c r="H217" s="13" t="s">
        <v>1244</v>
      </c>
      <c r="I217" s="13" t="s">
        <v>975</v>
      </c>
      <c r="J217" s="13" t="s">
        <v>976</v>
      </c>
      <c r="K217" s="22" t="s">
        <v>1303</v>
      </c>
      <c r="L217" s="19"/>
    </row>
    <row r="218" ht="15" spans="1:12">
      <c r="A218" s="7">
        <v>216</v>
      </c>
      <c r="B218" s="28" t="s">
        <v>1304</v>
      </c>
      <c r="C218" s="9" t="s">
        <v>1305</v>
      </c>
      <c r="D218" s="11" t="s">
        <v>971</v>
      </c>
      <c r="E218" s="9" t="s">
        <v>1306</v>
      </c>
      <c r="F218" s="7">
        <v>676.07</v>
      </c>
      <c r="G218" s="13" t="s">
        <v>1230</v>
      </c>
      <c r="H218" s="13" t="s">
        <v>1231</v>
      </c>
      <c r="I218" s="13" t="s">
        <v>1007</v>
      </c>
      <c r="J218" s="13" t="s">
        <v>976</v>
      </c>
      <c r="K218" s="22" t="s">
        <v>1307</v>
      </c>
      <c r="L218" s="19"/>
    </row>
    <row r="219" ht="15" spans="1:12">
      <c r="A219" s="35">
        <v>217</v>
      </c>
      <c r="B219" s="36" t="s">
        <v>1308</v>
      </c>
      <c r="C219" s="9" t="s">
        <v>1309</v>
      </c>
      <c r="D219" s="11" t="s">
        <v>1310</v>
      </c>
      <c r="E219" s="9" t="s">
        <v>1311</v>
      </c>
      <c r="F219" s="37">
        <v>543.76</v>
      </c>
      <c r="G219" s="38" t="s">
        <v>1230</v>
      </c>
      <c r="H219" s="38" t="s">
        <v>1231</v>
      </c>
      <c r="I219" s="38" t="s">
        <v>1312</v>
      </c>
      <c r="J219" s="38" t="s">
        <v>976</v>
      </c>
      <c r="K219" s="39" t="s">
        <v>1313</v>
      </c>
      <c r="L219" s="19"/>
    </row>
    <row r="220" ht="15" spans="1:12">
      <c r="A220" s="7">
        <v>218</v>
      </c>
      <c r="B220" s="28" t="s">
        <v>1314</v>
      </c>
      <c r="C220" s="9" t="s">
        <v>1315</v>
      </c>
      <c r="D220" s="11" t="s">
        <v>1316</v>
      </c>
      <c r="E220" s="9" t="s">
        <v>1317</v>
      </c>
      <c r="F220" s="23">
        <v>549.79</v>
      </c>
      <c r="G220" s="13" t="s">
        <v>1318</v>
      </c>
      <c r="H220" s="13" t="s">
        <v>1319</v>
      </c>
      <c r="I220" s="13" t="s">
        <v>975</v>
      </c>
      <c r="J220" s="13" t="s">
        <v>976</v>
      </c>
      <c r="K220" s="22" t="s">
        <v>1320</v>
      </c>
      <c r="L220" s="19"/>
    </row>
    <row r="221" ht="15" spans="1:12">
      <c r="A221" s="7">
        <v>219</v>
      </c>
      <c r="B221" s="28" t="s">
        <v>1321</v>
      </c>
      <c r="C221" s="9" t="s">
        <v>1322</v>
      </c>
      <c r="D221" s="11" t="s">
        <v>1323</v>
      </c>
      <c r="E221" s="9" t="s">
        <v>1324</v>
      </c>
      <c r="F221" s="23">
        <v>531.67</v>
      </c>
      <c r="G221" s="13" t="s">
        <v>1325</v>
      </c>
      <c r="H221" s="13" t="s">
        <v>1326</v>
      </c>
      <c r="I221" s="13" t="s">
        <v>975</v>
      </c>
      <c r="J221" s="13" t="s">
        <v>976</v>
      </c>
      <c r="K221" s="22" t="s">
        <v>1327</v>
      </c>
      <c r="L221" s="19"/>
    </row>
    <row r="222" ht="15" spans="1:12">
      <c r="A222" s="7">
        <v>220</v>
      </c>
      <c r="B222" s="28" t="s">
        <v>1328</v>
      </c>
      <c r="C222" s="9" t="s">
        <v>1329</v>
      </c>
      <c r="D222" s="11" t="s">
        <v>1330</v>
      </c>
      <c r="E222" s="9" t="s">
        <v>1331</v>
      </c>
      <c r="F222" s="23">
        <v>549.79</v>
      </c>
      <c r="G222" s="13" t="s">
        <v>1332</v>
      </c>
      <c r="H222" s="13" t="s">
        <v>1333</v>
      </c>
      <c r="I222" s="13" t="s">
        <v>975</v>
      </c>
      <c r="J222" s="13" t="s">
        <v>976</v>
      </c>
      <c r="K222" s="22" t="s">
        <v>1334</v>
      </c>
      <c r="L222" s="19"/>
    </row>
    <row r="223" ht="15" spans="1:12">
      <c r="A223" s="7">
        <v>221</v>
      </c>
      <c r="B223" s="28" t="s">
        <v>1335</v>
      </c>
      <c r="C223" s="9" t="s">
        <v>1336</v>
      </c>
      <c r="D223" s="11" t="s">
        <v>971</v>
      </c>
      <c r="E223" s="9" t="s">
        <v>1337</v>
      </c>
      <c r="F223" s="23">
        <v>549.79</v>
      </c>
      <c r="G223" s="13" t="s">
        <v>1338</v>
      </c>
      <c r="H223" s="13" t="s">
        <v>1339</v>
      </c>
      <c r="I223" s="13" t="s">
        <v>975</v>
      </c>
      <c r="J223" s="13" t="s">
        <v>976</v>
      </c>
      <c r="K223" s="22" t="s">
        <v>1340</v>
      </c>
      <c r="L223" s="19"/>
    </row>
    <row r="224" ht="15" spans="1:12">
      <c r="A224" s="7">
        <v>222</v>
      </c>
      <c r="B224" s="28" t="s">
        <v>1341</v>
      </c>
      <c r="C224" s="9" t="s">
        <v>1342</v>
      </c>
      <c r="D224" s="11" t="s">
        <v>1343</v>
      </c>
      <c r="E224" s="9" t="s">
        <v>1344</v>
      </c>
      <c r="F224" s="23">
        <v>439.83</v>
      </c>
      <c r="G224" s="13" t="s">
        <v>1338</v>
      </c>
      <c r="H224" s="13" t="s">
        <v>1339</v>
      </c>
      <c r="I224" s="13" t="s">
        <v>975</v>
      </c>
      <c r="J224" s="13" t="s">
        <v>1345</v>
      </c>
      <c r="K224" s="22" t="s">
        <v>1346</v>
      </c>
      <c r="L224" s="19"/>
    </row>
    <row r="225" ht="15" spans="1:12">
      <c r="A225" s="7">
        <v>223</v>
      </c>
      <c r="B225" s="28" t="s">
        <v>1347</v>
      </c>
      <c r="C225" s="9" t="s">
        <v>1348</v>
      </c>
      <c r="D225" s="11" t="s">
        <v>1349</v>
      </c>
      <c r="E225" s="9" t="s">
        <v>1350</v>
      </c>
      <c r="F225" s="23">
        <v>549.79</v>
      </c>
      <c r="G225" s="13" t="s">
        <v>1338</v>
      </c>
      <c r="H225" s="13" t="s">
        <v>1339</v>
      </c>
      <c r="I225" s="13" t="s">
        <v>975</v>
      </c>
      <c r="J225" s="13" t="s">
        <v>976</v>
      </c>
      <c r="K225" s="22" t="s">
        <v>1351</v>
      </c>
      <c r="L225" s="19"/>
    </row>
    <row r="226" ht="15" spans="1:12">
      <c r="A226" s="7">
        <v>224</v>
      </c>
      <c r="B226" s="28" t="s">
        <v>1352</v>
      </c>
      <c r="C226" s="9" t="s">
        <v>1353</v>
      </c>
      <c r="D226" s="11" t="s">
        <v>1354</v>
      </c>
      <c r="E226" s="9" t="s">
        <v>1355</v>
      </c>
      <c r="F226" s="23">
        <v>190</v>
      </c>
      <c r="G226" s="13" t="s">
        <v>1356</v>
      </c>
      <c r="H226" s="13" t="s">
        <v>1357</v>
      </c>
      <c r="I226" s="13" t="s">
        <v>1358</v>
      </c>
      <c r="J226" s="13" t="s">
        <v>999</v>
      </c>
      <c r="K226" s="22" t="s">
        <v>1359</v>
      </c>
      <c r="L226" s="19"/>
    </row>
    <row r="227" ht="15" spans="1:12">
      <c r="A227" s="7">
        <v>225</v>
      </c>
      <c r="B227" s="28" t="s">
        <v>1360</v>
      </c>
      <c r="C227" s="9" t="s">
        <v>1361</v>
      </c>
      <c r="D227" s="11" t="s">
        <v>1362</v>
      </c>
      <c r="E227" s="9" t="s">
        <v>1363</v>
      </c>
      <c r="F227" s="23">
        <v>549.79</v>
      </c>
      <c r="G227" s="13" t="s">
        <v>1364</v>
      </c>
      <c r="H227" s="13" t="s">
        <v>1365</v>
      </c>
      <c r="I227" s="13" t="s">
        <v>998</v>
      </c>
      <c r="J227" s="13" t="s">
        <v>976</v>
      </c>
      <c r="K227" s="22" t="s">
        <v>1366</v>
      </c>
      <c r="L227" s="19"/>
    </row>
    <row r="228" ht="15" spans="1:12">
      <c r="A228" s="7">
        <v>226</v>
      </c>
      <c r="B228" s="28" t="s">
        <v>1367</v>
      </c>
      <c r="C228" s="9" t="s">
        <v>1368</v>
      </c>
      <c r="D228" s="11" t="s">
        <v>971</v>
      </c>
      <c r="E228" s="9" t="s">
        <v>1369</v>
      </c>
      <c r="F228" s="23">
        <v>439.83</v>
      </c>
      <c r="G228" s="13" t="s">
        <v>1338</v>
      </c>
      <c r="H228" s="13" t="s">
        <v>1339</v>
      </c>
      <c r="I228" s="13" t="s">
        <v>975</v>
      </c>
      <c r="J228" s="13" t="s">
        <v>1345</v>
      </c>
      <c r="K228" s="22" t="s">
        <v>1370</v>
      </c>
      <c r="L228" s="19"/>
    </row>
    <row r="229" ht="15" spans="1:12">
      <c r="A229" s="7">
        <v>227</v>
      </c>
      <c r="B229" s="28" t="s">
        <v>1371</v>
      </c>
      <c r="C229" s="9" t="s">
        <v>1372</v>
      </c>
      <c r="D229" s="11" t="s">
        <v>1373</v>
      </c>
      <c r="E229" s="9" t="s">
        <v>1374</v>
      </c>
      <c r="F229" s="23">
        <v>549.79</v>
      </c>
      <c r="G229" s="13" t="s">
        <v>1375</v>
      </c>
      <c r="H229" s="13" t="s">
        <v>1376</v>
      </c>
      <c r="I229" s="13" t="s">
        <v>975</v>
      </c>
      <c r="J229" s="13" t="s">
        <v>976</v>
      </c>
      <c r="K229" s="22" t="s">
        <v>1377</v>
      </c>
      <c r="L229" s="19"/>
    </row>
    <row r="230" ht="15" spans="1:12">
      <c r="A230" s="7">
        <v>228</v>
      </c>
      <c r="B230" s="28" t="s">
        <v>1378</v>
      </c>
      <c r="C230" s="9" t="s">
        <v>1379</v>
      </c>
      <c r="D230" s="11" t="s">
        <v>1380</v>
      </c>
      <c r="E230" s="9" t="s">
        <v>1381</v>
      </c>
      <c r="F230" s="23">
        <v>329.88</v>
      </c>
      <c r="G230" s="13" t="s">
        <v>1382</v>
      </c>
      <c r="H230" s="13" t="s">
        <v>1383</v>
      </c>
      <c r="I230" s="13" t="s">
        <v>975</v>
      </c>
      <c r="J230" s="13" t="s">
        <v>999</v>
      </c>
      <c r="K230" s="22" t="s">
        <v>1384</v>
      </c>
      <c r="L230" s="19"/>
    </row>
    <row r="231" ht="15" spans="1:12">
      <c r="A231" s="7">
        <v>229</v>
      </c>
      <c r="B231" s="28" t="s">
        <v>1385</v>
      </c>
      <c r="C231" s="9" t="s">
        <v>1386</v>
      </c>
      <c r="D231" s="11" t="s">
        <v>1387</v>
      </c>
      <c r="E231" s="9" t="s">
        <v>1388</v>
      </c>
      <c r="F231" s="23">
        <v>600.35</v>
      </c>
      <c r="G231" s="13" t="s">
        <v>1389</v>
      </c>
      <c r="H231" s="13" t="s">
        <v>1390</v>
      </c>
      <c r="I231" s="13" t="s">
        <v>975</v>
      </c>
      <c r="J231" s="13" t="s">
        <v>976</v>
      </c>
      <c r="K231" s="22" t="s">
        <v>1391</v>
      </c>
      <c r="L231" s="19"/>
    </row>
    <row r="232" ht="15" spans="1:12">
      <c r="A232" s="7">
        <v>230</v>
      </c>
      <c r="B232" s="28" t="s">
        <v>1392</v>
      </c>
      <c r="C232" s="9" t="s">
        <v>1393</v>
      </c>
      <c r="D232" s="11" t="s">
        <v>1394</v>
      </c>
      <c r="E232" s="9" t="s">
        <v>1395</v>
      </c>
      <c r="F232" s="23">
        <v>549.79</v>
      </c>
      <c r="G232" s="13" t="s">
        <v>1396</v>
      </c>
      <c r="H232" s="13" t="s">
        <v>1397</v>
      </c>
      <c r="I232" s="13" t="s">
        <v>975</v>
      </c>
      <c r="J232" s="13" t="s">
        <v>976</v>
      </c>
      <c r="K232" s="22" t="s">
        <v>1398</v>
      </c>
      <c r="L232" s="19"/>
    </row>
    <row r="233" ht="15" spans="1:12">
      <c r="A233" s="7">
        <v>231</v>
      </c>
      <c r="B233" s="28" t="s">
        <v>1399</v>
      </c>
      <c r="C233" s="9" t="s">
        <v>1400</v>
      </c>
      <c r="D233" s="11" t="s">
        <v>1401</v>
      </c>
      <c r="E233" s="9" t="s">
        <v>1402</v>
      </c>
      <c r="F233" s="23">
        <v>549.79</v>
      </c>
      <c r="G233" s="13" t="s">
        <v>1403</v>
      </c>
      <c r="H233" s="13" t="s">
        <v>1404</v>
      </c>
      <c r="I233" s="13" t="s">
        <v>975</v>
      </c>
      <c r="J233" s="13" t="s">
        <v>976</v>
      </c>
      <c r="K233" s="22" t="s">
        <v>1405</v>
      </c>
      <c r="L233" s="19"/>
    </row>
    <row r="234" ht="15" spans="1:12">
      <c r="A234" s="7">
        <v>232</v>
      </c>
      <c r="B234" s="28" t="s">
        <v>1406</v>
      </c>
      <c r="C234" s="9" t="s">
        <v>1407</v>
      </c>
      <c r="D234" s="11" t="s">
        <v>971</v>
      </c>
      <c r="E234" s="9" t="s">
        <v>1408</v>
      </c>
      <c r="F234" s="23">
        <v>600.35</v>
      </c>
      <c r="G234" s="13" t="s">
        <v>1409</v>
      </c>
      <c r="H234" s="13" t="s">
        <v>1410</v>
      </c>
      <c r="I234" s="13" t="s">
        <v>975</v>
      </c>
      <c r="J234" s="13" t="s">
        <v>976</v>
      </c>
      <c r="K234" s="22" t="s">
        <v>1411</v>
      </c>
      <c r="L234" s="19"/>
    </row>
    <row r="235" ht="15" spans="1:12">
      <c r="A235" s="7">
        <v>233</v>
      </c>
      <c r="B235" s="26" t="s">
        <v>1412</v>
      </c>
      <c r="C235" s="9" t="s">
        <v>1413</v>
      </c>
      <c r="D235" s="11" t="s">
        <v>1414</v>
      </c>
      <c r="E235" s="9" t="s">
        <v>1415</v>
      </c>
      <c r="F235" s="23">
        <v>600.35</v>
      </c>
      <c r="G235" s="13" t="s">
        <v>1416</v>
      </c>
      <c r="H235" s="13" t="s">
        <v>1417</v>
      </c>
      <c r="I235" s="13" t="s">
        <v>975</v>
      </c>
      <c r="J235" s="13" t="s">
        <v>976</v>
      </c>
      <c r="K235" s="22" t="s">
        <v>1418</v>
      </c>
      <c r="L235" s="19"/>
    </row>
    <row r="236" ht="15" spans="1:12">
      <c r="A236" s="7">
        <v>234</v>
      </c>
      <c r="B236" s="28" t="s">
        <v>1419</v>
      </c>
      <c r="C236" s="9" t="s">
        <v>1420</v>
      </c>
      <c r="D236" s="11" t="s">
        <v>1421</v>
      </c>
      <c r="E236" s="9" t="s">
        <v>1422</v>
      </c>
      <c r="F236" s="23">
        <v>549.79</v>
      </c>
      <c r="G236" s="13" t="s">
        <v>1423</v>
      </c>
      <c r="H236" s="13" t="s">
        <v>1424</v>
      </c>
      <c r="I236" s="13" t="s">
        <v>975</v>
      </c>
      <c r="J236" s="13" t="s">
        <v>976</v>
      </c>
      <c r="K236" s="22" t="s">
        <v>1425</v>
      </c>
      <c r="L236" s="19"/>
    </row>
    <row r="237" ht="15" spans="1:12">
      <c r="A237" s="7">
        <v>235</v>
      </c>
      <c r="B237" s="28" t="s">
        <v>1426</v>
      </c>
      <c r="C237" s="9" t="s">
        <v>1427</v>
      </c>
      <c r="D237" s="11" t="s">
        <v>1018</v>
      </c>
      <c r="E237" s="9" t="s">
        <v>1428</v>
      </c>
      <c r="F237" s="23">
        <v>600.35</v>
      </c>
      <c r="G237" s="13" t="s">
        <v>1429</v>
      </c>
      <c r="H237" s="13" t="s">
        <v>1430</v>
      </c>
      <c r="I237" s="13" t="s">
        <v>975</v>
      </c>
      <c r="J237" s="13" t="s">
        <v>976</v>
      </c>
      <c r="K237" s="22" t="s">
        <v>1431</v>
      </c>
      <c r="L237" s="19"/>
    </row>
    <row r="238" ht="15" spans="1:12">
      <c r="A238" s="7">
        <v>236</v>
      </c>
      <c r="B238" s="28" t="s">
        <v>1432</v>
      </c>
      <c r="C238" s="9" t="s">
        <v>1433</v>
      </c>
      <c r="D238" s="11" t="s">
        <v>1084</v>
      </c>
      <c r="E238" s="9" t="s">
        <v>1434</v>
      </c>
      <c r="F238" s="23">
        <v>549.79</v>
      </c>
      <c r="G238" s="13" t="s">
        <v>1435</v>
      </c>
      <c r="H238" s="13" t="s">
        <v>1436</v>
      </c>
      <c r="I238" s="13" t="s">
        <v>975</v>
      </c>
      <c r="J238" s="13" t="s">
        <v>976</v>
      </c>
      <c r="K238" s="22" t="s">
        <v>1437</v>
      </c>
      <c r="L238" s="19"/>
    </row>
    <row r="239" ht="15" spans="1:12">
      <c r="A239" s="7">
        <v>237</v>
      </c>
      <c r="B239" s="28" t="s">
        <v>1438</v>
      </c>
      <c r="C239" s="9" t="s">
        <v>1439</v>
      </c>
      <c r="D239" s="11" t="s">
        <v>971</v>
      </c>
      <c r="E239" s="9" t="s">
        <v>1440</v>
      </c>
      <c r="F239" s="23">
        <v>549.79</v>
      </c>
      <c r="G239" s="13" t="s">
        <v>1435</v>
      </c>
      <c r="H239" s="13" t="s">
        <v>1436</v>
      </c>
      <c r="I239" s="13" t="s">
        <v>975</v>
      </c>
      <c r="J239" s="13" t="s">
        <v>976</v>
      </c>
      <c r="K239" s="22" t="s">
        <v>1441</v>
      </c>
      <c r="L239" s="19"/>
    </row>
    <row r="240" ht="15" spans="1:12">
      <c r="A240" s="7">
        <v>238</v>
      </c>
      <c r="B240" s="28" t="s">
        <v>1442</v>
      </c>
      <c r="C240" s="9" t="s">
        <v>1433</v>
      </c>
      <c r="D240" s="11" t="s">
        <v>1443</v>
      </c>
      <c r="E240" s="9" t="s">
        <v>1444</v>
      </c>
      <c r="F240" s="23">
        <v>600.35</v>
      </c>
      <c r="G240" s="13" t="s">
        <v>1445</v>
      </c>
      <c r="H240" s="13" t="s">
        <v>1446</v>
      </c>
      <c r="I240" s="13" t="s">
        <v>975</v>
      </c>
      <c r="J240" s="13" t="s">
        <v>976</v>
      </c>
      <c r="K240" s="22" t="s">
        <v>1447</v>
      </c>
      <c r="L240" s="19"/>
    </row>
    <row r="241" ht="15" spans="1:12">
      <c r="A241" s="7">
        <v>239</v>
      </c>
      <c r="B241" s="28" t="s">
        <v>1448</v>
      </c>
      <c r="C241" s="9" t="s">
        <v>1449</v>
      </c>
      <c r="D241" s="11" t="s">
        <v>1450</v>
      </c>
      <c r="E241" s="9" t="s">
        <v>1451</v>
      </c>
      <c r="F241" s="23">
        <v>549.79</v>
      </c>
      <c r="G241" s="13" t="s">
        <v>1452</v>
      </c>
      <c r="H241" s="13" t="s">
        <v>1453</v>
      </c>
      <c r="I241" s="13" t="s">
        <v>975</v>
      </c>
      <c r="J241" s="13" t="s">
        <v>976</v>
      </c>
      <c r="K241" s="22" t="s">
        <v>1454</v>
      </c>
      <c r="L241" s="19"/>
    </row>
    <row r="242" ht="15" spans="1:12">
      <c r="A242" s="7">
        <v>240</v>
      </c>
      <c r="B242" s="28" t="s">
        <v>1455</v>
      </c>
      <c r="C242" s="9" t="s">
        <v>1456</v>
      </c>
      <c r="D242" s="11" t="s">
        <v>1457</v>
      </c>
      <c r="E242" s="9" t="s">
        <v>1458</v>
      </c>
      <c r="F242" s="23">
        <v>549.79</v>
      </c>
      <c r="G242" s="13" t="s">
        <v>1459</v>
      </c>
      <c r="H242" s="13" t="s">
        <v>1460</v>
      </c>
      <c r="I242" s="13" t="s">
        <v>1225</v>
      </c>
      <c r="J242" s="13" t="s">
        <v>976</v>
      </c>
      <c r="K242" s="22" t="s">
        <v>1461</v>
      </c>
      <c r="L242" s="19"/>
    </row>
    <row r="243" ht="15" spans="1:12">
      <c r="A243" s="7">
        <v>241</v>
      </c>
      <c r="B243" s="28" t="s">
        <v>1462</v>
      </c>
      <c r="C243" s="9" t="s">
        <v>1463</v>
      </c>
      <c r="D243" s="11" t="s">
        <v>971</v>
      </c>
      <c r="E243" s="9" t="s">
        <v>1464</v>
      </c>
      <c r="F243" s="23">
        <v>549.79</v>
      </c>
      <c r="G243" s="13" t="s">
        <v>1435</v>
      </c>
      <c r="H243" s="13" t="s">
        <v>1436</v>
      </c>
      <c r="I243" s="13" t="s">
        <v>975</v>
      </c>
      <c r="J243" s="13" t="s">
        <v>976</v>
      </c>
      <c r="K243" s="22" t="s">
        <v>1465</v>
      </c>
      <c r="L243" s="19"/>
    </row>
    <row r="244" ht="15" spans="1:12">
      <c r="A244" s="7">
        <v>242</v>
      </c>
      <c r="B244" s="28" t="s">
        <v>1466</v>
      </c>
      <c r="C244" s="9" t="s">
        <v>1467</v>
      </c>
      <c r="D244" s="11" t="s">
        <v>1084</v>
      </c>
      <c r="E244" s="9" t="s">
        <v>1468</v>
      </c>
      <c r="F244" s="23">
        <v>549.79</v>
      </c>
      <c r="G244" s="13" t="s">
        <v>1469</v>
      </c>
      <c r="H244" s="13" t="s">
        <v>1470</v>
      </c>
      <c r="I244" s="13" t="s">
        <v>975</v>
      </c>
      <c r="J244" s="13" t="s">
        <v>976</v>
      </c>
      <c r="K244" s="22" t="s">
        <v>1471</v>
      </c>
      <c r="L244" s="19"/>
    </row>
    <row r="245" ht="15" spans="1:12">
      <c r="A245" s="7">
        <v>243</v>
      </c>
      <c r="B245" s="28" t="s">
        <v>1472</v>
      </c>
      <c r="C245" s="9" t="s">
        <v>1473</v>
      </c>
      <c r="D245" s="11" t="s">
        <v>971</v>
      </c>
      <c r="E245" s="9" t="s">
        <v>1474</v>
      </c>
      <c r="F245" s="23">
        <v>549.79</v>
      </c>
      <c r="G245" s="13" t="s">
        <v>1459</v>
      </c>
      <c r="H245" s="13" t="s">
        <v>1460</v>
      </c>
      <c r="I245" s="13" t="s">
        <v>975</v>
      </c>
      <c r="J245" s="13" t="s">
        <v>976</v>
      </c>
      <c r="K245" s="22" t="s">
        <v>1475</v>
      </c>
      <c r="L245" s="19"/>
    </row>
    <row r="246" ht="15" spans="1:12">
      <c r="A246" s="7">
        <v>244</v>
      </c>
      <c r="B246" s="28" t="s">
        <v>1476</v>
      </c>
      <c r="C246" s="9" t="s">
        <v>1477</v>
      </c>
      <c r="D246" s="11" t="s">
        <v>1478</v>
      </c>
      <c r="E246" s="9" t="s">
        <v>1479</v>
      </c>
      <c r="F246" s="23">
        <v>329.88</v>
      </c>
      <c r="G246" s="13" t="s">
        <v>1480</v>
      </c>
      <c r="H246" s="13" t="s">
        <v>1481</v>
      </c>
      <c r="I246" s="13" t="s">
        <v>975</v>
      </c>
      <c r="J246" s="13" t="s">
        <v>999</v>
      </c>
      <c r="K246" s="22" t="s">
        <v>1482</v>
      </c>
      <c r="L246" s="19"/>
    </row>
    <row r="247" ht="15" spans="1:12">
      <c r="A247" s="7">
        <v>245</v>
      </c>
      <c r="B247" s="28" t="s">
        <v>1483</v>
      </c>
      <c r="C247" s="9" t="s">
        <v>1484</v>
      </c>
      <c r="D247" s="11" t="s">
        <v>971</v>
      </c>
      <c r="E247" s="9" t="s">
        <v>1485</v>
      </c>
      <c r="F247" s="23">
        <v>549.79</v>
      </c>
      <c r="G247" s="13" t="s">
        <v>1486</v>
      </c>
      <c r="H247" s="13" t="s">
        <v>1487</v>
      </c>
      <c r="I247" s="13" t="s">
        <v>975</v>
      </c>
      <c r="J247" s="13" t="s">
        <v>976</v>
      </c>
      <c r="K247" s="22" t="s">
        <v>1488</v>
      </c>
      <c r="L247" s="19"/>
    </row>
    <row r="248" ht="15" spans="1:12">
      <c r="A248" s="7">
        <v>247</v>
      </c>
      <c r="B248" s="28" t="s">
        <v>1489</v>
      </c>
      <c r="C248" s="9" t="s">
        <v>1490</v>
      </c>
      <c r="D248" s="11" t="s">
        <v>1018</v>
      </c>
      <c r="E248" s="9" t="s">
        <v>1491</v>
      </c>
      <c r="F248" s="23">
        <v>600.35</v>
      </c>
      <c r="G248" s="13" t="s">
        <v>1492</v>
      </c>
      <c r="H248" s="13" t="s">
        <v>1493</v>
      </c>
      <c r="I248" s="13" t="s">
        <v>975</v>
      </c>
      <c r="J248" s="13" t="s">
        <v>976</v>
      </c>
      <c r="K248" s="22" t="s">
        <v>1494</v>
      </c>
      <c r="L248" s="19"/>
    </row>
    <row r="249" ht="15" spans="1:12">
      <c r="A249" s="7">
        <v>248</v>
      </c>
      <c r="B249" s="28" t="s">
        <v>1495</v>
      </c>
      <c r="C249" s="9" t="s">
        <v>1496</v>
      </c>
      <c r="D249" s="11" t="s">
        <v>1241</v>
      </c>
      <c r="E249" s="9" t="s">
        <v>1497</v>
      </c>
      <c r="F249" s="23">
        <v>549.79</v>
      </c>
      <c r="G249" s="13" t="s">
        <v>1498</v>
      </c>
      <c r="H249" s="13" t="s">
        <v>1499</v>
      </c>
      <c r="I249" s="13" t="s">
        <v>975</v>
      </c>
      <c r="J249" s="13" t="s">
        <v>976</v>
      </c>
      <c r="K249" s="22" t="s">
        <v>1500</v>
      </c>
      <c r="L249" s="19"/>
    </row>
    <row r="250" ht="15" spans="1:12">
      <c r="A250" s="7">
        <v>249</v>
      </c>
      <c r="B250" s="28" t="s">
        <v>1501</v>
      </c>
      <c r="C250" s="9" t="s">
        <v>1181</v>
      </c>
      <c r="D250" s="11" t="s">
        <v>971</v>
      </c>
      <c r="E250" s="9" t="s">
        <v>1502</v>
      </c>
      <c r="F250" s="23">
        <v>549.79</v>
      </c>
      <c r="G250" s="13" t="s">
        <v>1503</v>
      </c>
      <c r="H250" s="13" t="s">
        <v>1504</v>
      </c>
      <c r="I250" s="13" t="s">
        <v>975</v>
      </c>
      <c r="J250" s="13" t="s">
        <v>976</v>
      </c>
      <c r="K250" s="22" t="s">
        <v>1505</v>
      </c>
      <c r="L250" s="19"/>
    </row>
    <row r="251" ht="15" spans="1:12">
      <c r="A251" s="7">
        <v>250</v>
      </c>
      <c r="B251" s="28" t="s">
        <v>1506</v>
      </c>
      <c r="C251" s="9" t="s">
        <v>1507</v>
      </c>
      <c r="D251" s="11" t="s">
        <v>1084</v>
      </c>
      <c r="E251" s="9" t="s">
        <v>1508</v>
      </c>
      <c r="F251" s="23">
        <v>549.79</v>
      </c>
      <c r="G251" s="13" t="s">
        <v>1509</v>
      </c>
      <c r="H251" s="13" t="s">
        <v>1510</v>
      </c>
      <c r="I251" s="13" t="s">
        <v>975</v>
      </c>
      <c r="J251" s="13" t="s">
        <v>976</v>
      </c>
      <c r="K251" s="22" t="s">
        <v>1511</v>
      </c>
      <c r="L251" s="19"/>
    </row>
    <row r="252" ht="15" spans="1:12">
      <c r="A252" s="7">
        <v>251</v>
      </c>
      <c r="B252" s="28" t="s">
        <v>1512</v>
      </c>
      <c r="C252" s="9" t="s">
        <v>1513</v>
      </c>
      <c r="D252" s="11" t="s">
        <v>1310</v>
      </c>
      <c r="E252" s="9" t="s">
        <v>1514</v>
      </c>
      <c r="F252" s="7">
        <v>549.79</v>
      </c>
      <c r="G252" s="13" t="s">
        <v>1515</v>
      </c>
      <c r="H252" s="13" t="s">
        <v>1516</v>
      </c>
      <c r="I252" s="13" t="s">
        <v>998</v>
      </c>
      <c r="J252" s="13" t="s">
        <v>976</v>
      </c>
      <c r="K252" s="22" t="s">
        <v>1517</v>
      </c>
      <c r="L252" s="19"/>
    </row>
    <row r="253" ht="15" spans="1:12">
      <c r="A253" s="7">
        <v>252</v>
      </c>
      <c r="B253" s="28" t="s">
        <v>1518</v>
      </c>
      <c r="C253" s="9" t="s">
        <v>1519</v>
      </c>
      <c r="D253" s="11" t="s">
        <v>1520</v>
      </c>
      <c r="E253" s="9" t="s">
        <v>1521</v>
      </c>
      <c r="F253" s="23">
        <v>600.35</v>
      </c>
      <c r="G253" s="13" t="s">
        <v>1522</v>
      </c>
      <c r="H253" s="13" t="s">
        <v>1523</v>
      </c>
      <c r="I253" s="13" t="s">
        <v>975</v>
      </c>
      <c r="J253" s="13" t="s">
        <v>976</v>
      </c>
      <c r="K253" s="22" t="s">
        <v>1524</v>
      </c>
      <c r="L253" s="19"/>
    </row>
    <row r="254" ht="15" spans="1:12">
      <c r="A254" s="7">
        <v>253</v>
      </c>
      <c r="B254" s="28" t="s">
        <v>1525</v>
      </c>
      <c r="C254" s="9" t="s">
        <v>1507</v>
      </c>
      <c r="D254" s="11" t="s">
        <v>1018</v>
      </c>
      <c r="E254" s="9" t="s">
        <v>1526</v>
      </c>
      <c r="F254" s="23">
        <v>600.35</v>
      </c>
      <c r="G254" s="13" t="s">
        <v>1527</v>
      </c>
      <c r="H254" s="13" t="s">
        <v>1528</v>
      </c>
      <c r="I254" s="13" t="s">
        <v>975</v>
      </c>
      <c r="J254" s="13" t="s">
        <v>976</v>
      </c>
      <c r="K254" s="22" t="s">
        <v>1529</v>
      </c>
      <c r="L254" s="19"/>
    </row>
    <row r="255" ht="15" spans="1:12">
      <c r="A255" s="7">
        <v>254</v>
      </c>
      <c r="B255" s="28" t="s">
        <v>1530</v>
      </c>
      <c r="C255" s="9" t="s">
        <v>1133</v>
      </c>
      <c r="D255" s="11" t="s">
        <v>971</v>
      </c>
      <c r="E255" s="9" t="s">
        <v>1531</v>
      </c>
      <c r="F255" s="23">
        <v>600.35</v>
      </c>
      <c r="G255" s="13" t="s">
        <v>1532</v>
      </c>
      <c r="H255" s="13" t="s">
        <v>1533</v>
      </c>
      <c r="I255" s="13" t="s">
        <v>975</v>
      </c>
      <c r="J255" s="13" t="s">
        <v>976</v>
      </c>
      <c r="K255" s="22" t="s">
        <v>1534</v>
      </c>
      <c r="L255" s="19"/>
    </row>
    <row r="256" ht="15" spans="1:12">
      <c r="A256" s="7">
        <v>255</v>
      </c>
      <c r="B256" s="28" t="s">
        <v>1535</v>
      </c>
      <c r="C256" s="9" t="s">
        <v>1536</v>
      </c>
      <c r="D256" s="11" t="s">
        <v>1310</v>
      </c>
      <c r="E256" s="9" t="s">
        <v>1537</v>
      </c>
      <c r="F256" s="7">
        <v>593.75</v>
      </c>
      <c r="G256" s="13" t="s">
        <v>1538</v>
      </c>
      <c r="H256" s="13" t="s">
        <v>1539</v>
      </c>
      <c r="I256" s="13" t="s">
        <v>1093</v>
      </c>
      <c r="J256" s="13" t="s">
        <v>976</v>
      </c>
      <c r="K256" s="22" t="s">
        <v>1540</v>
      </c>
      <c r="L256" s="19"/>
    </row>
    <row r="257" ht="15" spans="1:12">
      <c r="A257" s="7">
        <v>256</v>
      </c>
      <c r="B257" s="28" t="s">
        <v>1063</v>
      </c>
      <c r="C257" s="9" t="s">
        <v>1541</v>
      </c>
      <c r="D257" s="11" t="s">
        <v>1018</v>
      </c>
      <c r="E257" s="9" t="s">
        <v>1542</v>
      </c>
      <c r="F257" s="7">
        <v>387.92</v>
      </c>
      <c r="G257" s="13" t="s">
        <v>1543</v>
      </c>
      <c r="H257" s="13" t="s">
        <v>1544</v>
      </c>
      <c r="I257" s="13" t="s">
        <v>998</v>
      </c>
      <c r="J257" s="13" t="s">
        <v>999</v>
      </c>
      <c r="K257" s="22" t="s">
        <v>1545</v>
      </c>
      <c r="L257" s="19"/>
    </row>
    <row r="258" ht="15" spans="1:12">
      <c r="A258" s="7">
        <v>257</v>
      </c>
      <c r="B258" s="28" t="s">
        <v>1546</v>
      </c>
      <c r="C258" s="9" t="s">
        <v>1547</v>
      </c>
      <c r="D258" s="11" t="s">
        <v>971</v>
      </c>
      <c r="E258" s="9" t="s">
        <v>1548</v>
      </c>
      <c r="F258" s="23">
        <v>600.35</v>
      </c>
      <c r="G258" s="13" t="s">
        <v>1549</v>
      </c>
      <c r="H258" s="13" t="s">
        <v>1550</v>
      </c>
      <c r="I258" s="13" t="s">
        <v>975</v>
      </c>
      <c r="J258" s="13" t="s">
        <v>976</v>
      </c>
      <c r="K258" s="22" t="s">
        <v>1551</v>
      </c>
      <c r="L258" s="19"/>
    </row>
    <row r="259" ht="15" spans="1:12">
      <c r="A259" s="7">
        <v>258</v>
      </c>
      <c r="B259" s="28" t="s">
        <v>1552</v>
      </c>
      <c r="C259" s="9" t="s">
        <v>1553</v>
      </c>
      <c r="D259" s="11" t="s">
        <v>1554</v>
      </c>
      <c r="E259" s="9" t="s">
        <v>1555</v>
      </c>
      <c r="F259" s="7">
        <v>653.13</v>
      </c>
      <c r="G259" s="13" t="s">
        <v>1556</v>
      </c>
      <c r="H259" s="13" t="s">
        <v>1557</v>
      </c>
      <c r="I259" s="13" t="s">
        <v>1283</v>
      </c>
      <c r="J259" s="13" t="s">
        <v>976</v>
      </c>
      <c r="K259" s="22" t="s">
        <v>1558</v>
      </c>
      <c r="L259" s="19"/>
    </row>
    <row r="260" ht="15" spans="1:12">
      <c r="A260" s="7">
        <v>259</v>
      </c>
      <c r="B260" s="28" t="s">
        <v>1559</v>
      </c>
      <c r="C260" s="9" t="s">
        <v>1560</v>
      </c>
      <c r="D260" s="11" t="s">
        <v>971</v>
      </c>
      <c r="E260" s="9" t="s">
        <v>1561</v>
      </c>
      <c r="F260" s="23">
        <v>600.35</v>
      </c>
      <c r="G260" s="13" t="s">
        <v>1562</v>
      </c>
      <c r="H260" s="13" t="s">
        <v>1563</v>
      </c>
      <c r="I260" s="13" t="s">
        <v>1007</v>
      </c>
      <c r="J260" s="13" t="s">
        <v>976</v>
      </c>
      <c r="K260" s="22" t="s">
        <v>1564</v>
      </c>
      <c r="L260" s="19"/>
    </row>
    <row r="261" ht="15" spans="1:12">
      <c r="A261" s="7">
        <v>260</v>
      </c>
      <c r="B261" s="28" t="s">
        <v>1565</v>
      </c>
      <c r="C261" s="9" t="s">
        <v>979</v>
      </c>
      <c r="D261" s="11" t="s">
        <v>1566</v>
      </c>
      <c r="E261" s="9" t="s">
        <v>1567</v>
      </c>
      <c r="F261" s="23">
        <v>600.35</v>
      </c>
      <c r="G261" s="13" t="s">
        <v>1568</v>
      </c>
      <c r="H261" s="13" t="s">
        <v>1569</v>
      </c>
      <c r="I261" s="13" t="s">
        <v>975</v>
      </c>
      <c r="J261" s="13" t="s">
        <v>976</v>
      </c>
      <c r="K261" s="22" t="s">
        <v>1570</v>
      </c>
      <c r="L261" s="19"/>
    </row>
    <row r="262" ht="15" spans="1:12">
      <c r="A262" s="7">
        <v>262</v>
      </c>
      <c r="B262" s="40" t="s">
        <v>1571</v>
      </c>
      <c r="C262" s="9" t="s">
        <v>1572</v>
      </c>
      <c r="D262" s="11" t="s">
        <v>1573</v>
      </c>
      <c r="E262" s="9" t="s">
        <v>1574</v>
      </c>
      <c r="F262" s="41">
        <v>424.86</v>
      </c>
      <c r="G262" s="42">
        <v>44033</v>
      </c>
      <c r="H262" s="42">
        <v>45128</v>
      </c>
      <c r="I262" s="58" t="s">
        <v>760</v>
      </c>
      <c r="J262" s="59">
        <v>35000</v>
      </c>
      <c r="K262" s="22" t="s">
        <v>1575</v>
      </c>
      <c r="L262" s="19"/>
    </row>
    <row r="263" ht="15" spans="1:12">
      <c r="A263" s="7">
        <v>263</v>
      </c>
      <c r="B263" s="40" t="s">
        <v>1576</v>
      </c>
      <c r="C263" s="9" t="s">
        <v>1577</v>
      </c>
      <c r="D263" s="11" t="s">
        <v>1573</v>
      </c>
      <c r="E263" s="9" t="s">
        <v>1578</v>
      </c>
      <c r="F263" s="32">
        <v>424.86</v>
      </c>
      <c r="G263" s="42">
        <v>43997</v>
      </c>
      <c r="H263" s="42">
        <v>44727</v>
      </c>
      <c r="I263" s="58" t="s">
        <v>760</v>
      </c>
      <c r="J263" s="59">
        <v>35000</v>
      </c>
      <c r="K263" s="22" t="s">
        <v>1579</v>
      </c>
      <c r="L263" s="19"/>
    </row>
    <row r="264" ht="15" spans="1:12">
      <c r="A264" s="7">
        <v>264</v>
      </c>
      <c r="B264" s="43" t="s">
        <v>1580</v>
      </c>
      <c r="C264" s="9" t="s">
        <v>1581</v>
      </c>
      <c r="D264" s="11" t="s">
        <v>1582</v>
      </c>
      <c r="E264" s="9" t="s">
        <v>1583</v>
      </c>
      <c r="F264" s="32">
        <v>401.11</v>
      </c>
      <c r="G264" s="44">
        <v>43761</v>
      </c>
      <c r="H264" s="45">
        <v>44492</v>
      </c>
      <c r="I264" s="58" t="s">
        <v>760</v>
      </c>
      <c r="J264" s="60">
        <v>50000</v>
      </c>
      <c r="K264" s="22" t="s">
        <v>1584</v>
      </c>
      <c r="L264" s="19"/>
    </row>
    <row r="265" ht="15" spans="1:12">
      <c r="A265" s="7">
        <v>265</v>
      </c>
      <c r="B265" s="46" t="s">
        <v>1585</v>
      </c>
      <c r="C265" s="9" t="s">
        <v>1586</v>
      </c>
      <c r="D265" s="11" t="s">
        <v>1582</v>
      </c>
      <c r="E265" s="9" t="s">
        <v>1587</v>
      </c>
      <c r="F265" s="47">
        <v>600.35</v>
      </c>
      <c r="G265" s="44">
        <v>44340</v>
      </c>
      <c r="H265" s="44">
        <v>45070</v>
      </c>
      <c r="I265" s="58" t="s">
        <v>760</v>
      </c>
      <c r="J265" s="55">
        <v>50000</v>
      </c>
      <c r="K265" s="22" t="s">
        <v>1588</v>
      </c>
      <c r="L265" s="19"/>
    </row>
    <row r="266" ht="15" spans="1:12">
      <c r="A266" s="7">
        <v>266</v>
      </c>
      <c r="B266" s="48" t="s">
        <v>1589</v>
      </c>
      <c r="C266" s="9" t="s">
        <v>1590</v>
      </c>
      <c r="D266" s="11" t="s">
        <v>1582</v>
      </c>
      <c r="E266" s="9" t="s">
        <v>1591</v>
      </c>
      <c r="F266" s="49">
        <v>600.35</v>
      </c>
      <c r="G266" s="50">
        <v>44102</v>
      </c>
      <c r="H266" s="51">
        <v>45197</v>
      </c>
      <c r="I266" s="58" t="s">
        <v>760</v>
      </c>
      <c r="J266" s="61">
        <v>50000</v>
      </c>
      <c r="K266" s="22" t="s">
        <v>1592</v>
      </c>
      <c r="L266" s="19"/>
    </row>
    <row r="267" ht="15" spans="1:12">
      <c r="A267" s="7">
        <v>267</v>
      </c>
      <c r="B267" s="48" t="s">
        <v>1593</v>
      </c>
      <c r="C267" s="9" t="s">
        <v>1594</v>
      </c>
      <c r="D267" s="11" t="s">
        <v>1582</v>
      </c>
      <c r="E267" s="9" t="s">
        <v>1595</v>
      </c>
      <c r="F267" s="41">
        <v>332.5</v>
      </c>
      <c r="G267" s="50">
        <v>44001</v>
      </c>
      <c r="H267" s="51">
        <v>44731</v>
      </c>
      <c r="I267" s="58" t="s">
        <v>760</v>
      </c>
      <c r="J267" s="61">
        <v>30000</v>
      </c>
      <c r="K267" s="22" t="s">
        <v>1596</v>
      </c>
      <c r="L267" s="19"/>
    </row>
    <row r="268" ht="15" spans="1:12">
      <c r="A268" s="7">
        <v>268</v>
      </c>
      <c r="B268" s="48" t="s">
        <v>1597</v>
      </c>
      <c r="C268" s="9" t="s">
        <v>1598</v>
      </c>
      <c r="D268" s="11" t="s">
        <v>1582</v>
      </c>
      <c r="E268" s="9" t="s">
        <v>1599</v>
      </c>
      <c r="F268" s="49">
        <v>364.17</v>
      </c>
      <c r="G268" s="50">
        <v>43941</v>
      </c>
      <c r="H268" s="51">
        <v>45036</v>
      </c>
      <c r="I268" s="58" t="s">
        <v>760</v>
      </c>
      <c r="J268" s="61">
        <v>30000</v>
      </c>
      <c r="K268" s="22" t="s">
        <v>1600</v>
      </c>
      <c r="L268" s="19"/>
    </row>
    <row r="269" ht="15" spans="1:12">
      <c r="A269" s="7">
        <v>269</v>
      </c>
      <c r="B269" s="48" t="s">
        <v>1601</v>
      </c>
      <c r="C269" s="9" t="s">
        <v>1602</v>
      </c>
      <c r="D269" s="11" t="s">
        <v>1582</v>
      </c>
      <c r="E269" s="9" t="s">
        <v>1603</v>
      </c>
      <c r="F269" s="49">
        <v>647.29</v>
      </c>
      <c r="G269" s="50">
        <v>43949</v>
      </c>
      <c r="H269" s="51">
        <v>45044</v>
      </c>
      <c r="I269" s="58" t="s">
        <v>760</v>
      </c>
      <c r="J269" s="61">
        <v>30000</v>
      </c>
      <c r="K269" s="22" t="s">
        <v>1604</v>
      </c>
      <c r="L269" s="19"/>
    </row>
    <row r="270" ht="15" spans="1:12">
      <c r="A270" s="7">
        <v>270</v>
      </c>
      <c r="B270" s="52" t="s">
        <v>1605</v>
      </c>
      <c r="C270" s="9" t="s">
        <v>1606</v>
      </c>
      <c r="D270" s="11" t="s">
        <v>1582</v>
      </c>
      <c r="E270" s="9" t="s">
        <v>1607</v>
      </c>
      <c r="F270" s="53">
        <v>600.35</v>
      </c>
      <c r="G270" s="44">
        <v>44069</v>
      </c>
      <c r="H270" s="54">
        <v>45164</v>
      </c>
      <c r="I270" s="58" t="s">
        <v>760</v>
      </c>
      <c r="J270" s="61">
        <v>50000</v>
      </c>
      <c r="K270" s="22" t="s">
        <v>1608</v>
      </c>
      <c r="L270" s="19"/>
    </row>
    <row r="271" ht="15" spans="1:12">
      <c r="A271" s="7">
        <v>271</v>
      </c>
      <c r="B271" s="48" t="s">
        <v>1609</v>
      </c>
      <c r="C271" s="9" t="s">
        <v>1610</v>
      </c>
      <c r="D271" s="11" t="s">
        <v>1582</v>
      </c>
      <c r="E271" s="9" t="s">
        <v>1611</v>
      </c>
      <c r="F271" s="41">
        <v>600.35</v>
      </c>
      <c r="G271" s="50">
        <v>44102</v>
      </c>
      <c r="H271" s="51">
        <v>44832</v>
      </c>
      <c r="I271" s="58" t="s">
        <v>760</v>
      </c>
      <c r="J271" s="61">
        <v>50000</v>
      </c>
      <c r="K271" s="22" t="s">
        <v>1612</v>
      </c>
      <c r="L271" s="19"/>
    </row>
    <row r="272" ht="15" spans="1:12">
      <c r="A272" s="7">
        <v>272</v>
      </c>
      <c r="B272" s="48" t="s">
        <v>1613</v>
      </c>
      <c r="C272" s="9" t="s">
        <v>1614</v>
      </c>
      <c r="D272" s="11" t="s">
        <v>1582</v>
      </c>
      <c r="E272" s="9" t="s">
        <v>1615</v>
      </c>
      <c r="F272" s="41">
        <v>364.17</v>
      </c>
      <c r="G272" s="50">
        <v>43964</v>
      </c>
      <c r="H272" s="51">
        <v>45059</v>
      </c>
      <c r="I272" s="58" t="s">
        <v>760</v>
      </c>
      <c r="J272" s="61">
        <v>30000</v>
      </c>
      <c r="K272" s="22" t="s">
        <v>1616</v>
      </c>
      <c r="L272" s="19"/>
    </row>
    <row r="273" ht="15" spans="1:12">
      <c r="A273" s="7">
        <v>273</v>
      </c>
      <c r="B273" s="40" t="s">
        <v>1617</v>
      </c>
      <c r="C273" s="9" t="s">
        <v>1618</v>
      </c>
      <c r="D273" s="11" t="s">
        <v>1582</v>
      </c>
      <c r="E273" s="9" t="s">
        <v>1619</v>
      </c>
      <c r="F273" s="41">
        <v>420.24</v>
      </c>
      <c r="G273" s="42">
        <v>44033</v>
      </c>
      <c r="H273" s="42">
        <v>45128</v>
      </c>
      <c r="I273" s="58" t="s">
        <v>760</v>
      </c>
      <c r="J273" s="59">
        <v>35000</v>
      </c>
      <c r="K273" s="22" t="s">
        <v>1620</v>
      </c>
      <c r="L273" s="19"/>
    </row>
    <row r="274" ht="15" spans="1:12">
      <c r="A274" s="7">
        <v>274</v>
      </c>
      <c r="B274" s="52" t="s">
        <v>1621</v>
      </c>
      <c r="C274" s="9" t="s">
        <v>1622</v>
      </c>
      <c r="D274" s="11" t="s">
        <v>1582</v>
      </c>
      <c r="E274" s="9" t="s">
        <v>1623</v>
      </c>
      <c r="F274" s="53">
        <v>360.2</v>
      </c>
      <c r="G274" s="44">
        <v>44071</v>
      </c>
      <c r="H274" s="54">
        <v>45166</v>
      </c>
      <c r="I274" s="58" t="s">
        <v>760</v>
      </c>
      <c r="J274" s="61">
        <v>30000</v>
      </c>
      <c r="K274" s="22" t="s">
        <v>1624</v>
      </c>
      <c r="L274" s="19"/>
    </row>
    <row r="275" ht="15" spans="1:12">
      <c r="A275" s="7">
        <v>275</v>
      </c>
      <c r="B275" s="46" t="s">
        <v>1625</v>
      </c>
      <c r="C275" s="9" t="s">
        <v>1626</v>
      </c>
      <c r="D275" s="11" t="s">
        <v>1582</v>
      </c>
      <c r="E275" s="9" t="s">
        <v>1627</v>
      </c>
      <c r="F275" s="47">
        <v>300.17</v>
      </c>
      <c r="G275" s="44">
        <v>44044</v>
      </c>
      <c r="H275" s="44">
        <v>45139</v>
      </c>
      <c r="I275" s="58" t="s">
        <v>760</v>
      </c>
      <c r="J275" s="55">
        <v>25000</v>
      </c>
      <c r="K275" s="22" t="s">
        <v>1628</v>
      </c>
      <c r="L275" s="19"/>
    </row>
    <row r="276" ht="15" spans="1:12">
      <c r="A276" s="7">
        <v>276</v>
      </c>
      <c r="B276" s="46" t="s">
        <v>1629</v>
      </c>
      <c r="C276" s="9" t="s">
        <v>1630</v>
      </c>
      <c r="D276" s="11" t="s">
        <v>1582</v>
      </c>
      <c r="E276" s="9" t="s">
        <v>1631</v>
      </c>
      <c r="F276" s="53">
        <v>600.35</v>
      </c>
      <c r="G276" s="44">
        <v>44347</v>
      </c>
      <c r="H276" s="42">
        <v>45077</v>
      </c>
      <c r="I276" s="58" t="s">
        <v>760</v>
      </c>
      <c r="J276" s="55">
        <v>50000</v>
      </c>
      <c r="K276" s="22" t="s">
        <v>1632</v>
      </c>
      <c r="L276" s="19"/>
    </row>
    <row r="277" ht="15" spans="1:12">
      <c r="A277" s="7">
        <v>277</v>
      </c>
      <c r="B277" s="43" t="s">
        <v>1633</v>
      </c>
      <c r="C277" s="9" t="s">
        <v>1626</v>
      </c>
      <c r="D277" s="11" t="s">
        <v>1573</v>
      </c>
      <c r="E277" s="9" t="s">
        <v>1634</v>
      </c>
      <c r="F277" s="32">
        <v>606.94</v>
      </c>
      <c r="G277" s="44">
        <v>43764</v>
      </c>
      <c r="H277" s="45">
        <v>44860</v>
      </c>
      <c r="I277" s="58" t="s">
        <v>760</v>
      </c>
      <c r="J277" s="60">
        <v>50000</v>
      </c>
      <c r="K277" s="22" t="s">
        <v>1635</v>
      </c>
      <c r="L277" s="19"/>
    </row>
    <row r="278" ht="15" spans="1:12">
      <c r="A278" s="7">
        <v>278</v>
      </c>
      <c r="B278" s="43" t="s">
        <v>1636</v>
      </c>
      <c r="C278" s="9" t="s">
        <v>1637</v>
      </c>
      <c r="D278" s="11" t="s">
        <v>1573</v>
      </c>
      <c r="E278" s="9" t="s">
        <v>1638</v>
      </c>
      <c r="F278" s="32">
        <v>606.94</v>
      </c>
      <c r="G278" s="44">
        <v>43764</v>
      </c>
      <c r="H278" s="45">
        <v>44860</v>
      </c>
      <c r="I278" s="58" t="s">
        <v>760</v>
      </c>
      <c r="J278" s="60">
        <v>50000</v>
      </c>
      <c r="K278" s="22" t="s">
        <v>1639</v>
      </c>
      <c r="L278" s="19"/>
    </row>
    <row r="279" ht="15" spans="1:12">
      <c r="A279" s="7">
        <v>279</v>
      </c>
      <c r="B279" s="43" t="s">
        <v>1640</v>
      </c>
      <c r="C279" s="9" t="s">
        <v>1641</v>
      </c>
      <c r="D279" s="11" t="s">
        <v>1573</v>
      </c>
      <c r="E279" s="9" t="s">
        <v>1642</v>
      </c>
      <c r="F279" s="32">
        <v>606.94</v>
      </c>
      <c r="G279" s="44">
        <v>43765</v>
      </c>
      <c r="H279" s="45">
        <v>44861</v>
      </c>
      <c r="I279" s="58" t="s">
        <v>760</v>
      </c>
      <c r="J279" s="60">
        <v>50000</v>
      </c>
      <c r="K279" s="22" t="s">
        <v>1643</v>
      </c>
      <c r="L279" s="19"/>
    </row>
    <row r="280" ht="15" spans="1:12">
      <c r="A280" s="7">
        <v>280</v>
      </c>
      <c r="B280" s="48" t="s">
        <v>1644</v>
      </c>
      <c r="C280" s="9" t="s">
        <v>1645</v>
      </c>
      <c r="D280" s="11" t="s">
        <v>1573</v>
      </c>
      <c r="E280" s="9" t="s">
        <v>1646</v>
      </c>
      <c r="F280" s="41">
        <v>600.35</v>
      </c>
      <c r="G280" s="50">
        <v>44102</v>
      </c>
      <c r="H280" s="51">
        <v>44832</v>
      </c>
      <c r="I280" s="58" t="s">
        <v>760</v>
      </c>
      <c r="J280" s="61">
        <v>50000</v>
      </c>
      <c r="K280" s="22" t="s">
        <v>1647</v>
      </c>
      <c r="L280" s="19"/>
    </row>
    <row r="281" ht="15" spans="1:12">
      <c r="A281" s="7">
        <v>281</v>
      </c>
      <c r="B281" s="48" t="s">
        <v>1648</v>
      </c>
      <c r="C281" s="9" t="s">
        <v>1649</v>
      </c>
      <c r="D281" s="11" t="s">
        <v>1573</v>
      </c>
      <c r="E281" s="9" t="s">
        <v>1650</v>
      </c>
      <c r="F281" s="32">
        <v>600.35</v>
      </c>
      <c r="G281" s="50">
        <v>44103</v>
      </c>
      <c r="H281" s="51">
        <v>44833</v>
      </c>
      <c r="I281" s="58" t="s">
        <v>760</v>
      </c>
      <c r="J281" s="61">
        <v>50000</v>
      </c>
      <c r="K281" s="22" t="s">
        <v>1651</v>
      </c>
      <c r="L281" s="19"/>
    </row>
    <row r="282" ht="15" spans="1:12">
      <c r="A282" s="7">
        <v>282</v>
      </c>
      <c r="B282" s="28" t="s">
        <v>1652</v>
      </c>
      <c r="C282" s="9" t="s">
        <v>1653</v>
      </c>
      <c r="D282" s="11" t="s">
        <v>1573</v>
      </c>
      <c r="E282" s="9" t="s">
        <v>1654</v>
      </c>
      <c r="F282" s="32">
        <v>362.5</v>
      </c>
      <c r="G282" s="50">
        <v>44491</v>
      </c>
      <c r="H282" s="51">
        <v>45221</v>
      </c>
      <c r="I282" s="58" t="s">
        <v>760</v>
      </c>
      <c r="J282" s="61">
        <v>50000</v>
      </c>
      <c r="K282" s="22" t="s">
        <v>1655</v>
      </c>
      <c r="L282" s="19"/>
    </row>
    <row r="283" ht="15" spans="1:12">
      <c r="A283" s="7">
        <v>283</v>
      </c>
      <c r="B283" s="28" t="s">
        <v>1656</v>
      </c>
      <c r="C283" s="9" t="s">
        <v>1657</v>
      </c>
      <c r="D283" s="11" t="s">
        <v>1573</v>
      </c>
      <c r="E283" s="9" t="s">
        <v>1658</v>
      </c>
      <c r="F283" s="32">
        <v>362.5</v>
      </c>
      <c r="G283" s="50">
        <v>44491</v>
      </c>
      <c r="H283" s="51">
        <v>45221</v>
      </c>
      <c r="I283" s="58" t="s">
        <v>760</v>
      </c>
      <c r="J283" s="61">
        <v>50000</v>
      </c>
      <c r="K283" s="22" t="s">
        <v>1659</v>
      </c>
      <c r="L283" s="19"/>
    </row>
    <row r="284" ht="15" spans="1:12">
      <c r="A284" s="7">
        <v>284</v>
      </c>
      <c r="B284" s="28" t="s">
        <v>1660</v>
      </c>
      <c r="C284" s="9" t="s">
        <v>1661</v>
      </c>
      <c r="D284" s="11" t="s">
        <v>1573</v>
      </c>
      <c r="E284" s="9" t="s">
        <v>1662</v>
      </c>
      <c r="F284" s="32">
        <v>344.38</v>
      </c>
      <c r="G284" s="50">
        <v>44494</v>
      </c>
      <c r="H284" s="51">
        <v>45224</v>
      </c>
      <c r="I284" s="58" t="s">
        <v>760</v>
      </c>
      <c r="J284" s="61">
        <v>50000</v>
      </c>
      <c r="K284" s="22" t="s">
        <v>1663</v>
      </c>
      <c r="L284" s="19"/>
    </row>
    <row r="285" ht="15" spans="1:12">
      <c r="A285" s="7">
        <v>285</v>
      </c>
      <c r="B285" s="48" t="s">
        <v>1664</v>
      </c>
      <c r="C285" s="9" t="s">
        <v>1665</v>
      </c>
      <c r="D285" s="11" t="s">
        <v>1573</v>
      </c>
      <c r="E285" s="9" t="s">
        <v>1666</v>
      </c>
      <c r="F285" s="41">
        <v>600.35</v>
      </c>
      <c r="G285" s="50">
        <v>44103</v>
      </c>
      <c r="H285" s="51">
        <v>45198</v>
      </c>
      <c r="I285" s="58" t="s">
        <v>760</v>
      </c>
      <c r="J285" s="61">
        <v>50000</v>
      </c>
      <c r="K285" s="22" t="s">
        <v>1667</v>
      </c>
      <c r="L285" s="19"/>
    </row>
    <row r="286" ht="15" spans="1:12">
      <c r="A286" s="7">
        <v>286</v>
      </c>
      <c r="B286" s="48" t="s">
        <v>1668</v>
      </c>
      <c r="C286" s="9" t="s">
        <v>1669</v>
      </c>
      <c r="D286" s="11" t="s">
        <v>1573</v>
      </c>
      <c r="E286" s="9" t="s">
        <v>1670</v>
      </c>
      <c r="F286" s="41">
        <v>344.38</v>
      </c>
      <c r="G286" s="50">
        <v>44494</v>
      </c>
      <c r="H286" s="51">
        <v>45224</v>
      </c>
      <c r="I286" s="58" t="s">
        <v>760</v>
      </c>
      <c r="J286" s="61">
        <v>50000</v>
      </c>
      <c r="K286" s="22" t="s">
        <v>1671</v>
      </c>
      <c r="L286" s="19"/>
    </row>
    <row r="287" ht="15" spans="1:12">
      <c r="A287" s="7">
        <v>287</v>
      </c>
      <c r="B287" s="48" t="s">
        <v>1672</v>
      </c>
      <c r="C287" s="9" t="s">
        <v>1673</v>
      </c>
      <c r="D287" s="11" t="s">
        <v>1573</v>
      </c>
      <c r="E287" s="9" t="s">
        <v>1674</v>
      </c>
      <c r="F287" s="49">
        <v>360.21</v>
      </c>
      <c r="G287" s="50">
        <v>43949</v>
      </c>
      <c r="H287" s="51">
        <v>44679</v>
      </c>
      <c r="I287" s="58" t="s">
        <v>760</v>
      </c>
      <c r="J287" s="61">
        <v>30000</v>
      </c>
      <c r="K287" s="22" t="s">
        <v>1675</v>
      </c>
      <c r="L287" s="19"/>
    </row>
    <row r="288" ht="15" spans="1:12">
      <c r="A288" s="7">
        <v>288</v>
      </c>
      <c r="B288" s="46" t="s">
        <v>1676</v>
      </c>
      <c r="C288" s="9" t="s">
        <v>1677</v>
      </c>
      <c r="D288" s="11" t="s">
        <v>1573</v>
      </c>
      <c r="E288" s="9" t="s">
        <v>1678</v>
      </c>
      <c r="F288" s="55">
        <v>2013.6</v>
      </c>
      <c r="G288" s="44">
        <v>44099</v>
      </c>
      <c r="H288" s="44">
        <v>44829</v>
      </c>
      <c r="I288" s="58" t="s">
        <v>760</v>
      </c>
      <c r="J288" s="55">
        <v>50000</v>
      </c>
      <c r="K288" s="22" t="s">
        <v>1679</v>
      </c>
      <c r="L288" s="19"/>
    </row>
    <row r="289" ht="15" spans="1:12">
      <c r="A289" s="7">
        <v>289</v>
      </c>
      <c r="B289" s="48" t="s">
        <v>1680</v>
      </c>
      <c r="C289" s="9" t="s">
        <v>1681</v>
      </c>
      <c r="D289" s="11" t="s">
        <v>1573</v>
      </c>
      <c r="E289" s="9" t="s">
        <v>1682</v>
      </c>
      <c r="F289" s="32">
        <v>600.35</v>
      </c>
      <c r="G289" s="50">
        <v>44103</v>
      </c>
      <c r="H289" s="51">
        <v>45198</v>
      </c>
      <c r="I289" s="58" t="s">
        <v>760</v>
      </c>
      <c r="J289" s="61">
        <v>50000</v>
      </c>
      <c r="K289" s="22" t="s">
        <v>1683</v>
      </c>
      <c r="L289" s="19"/>
    </row>
    <row r="290" ht="15" spans="1:12">
      <c r="A290" s="7">
        <v>290</v>
      </c>
      <c r="B290" s="48" t="s">
        <v>1684</v>
      </c>
      <c r="C290" s="9" t="s">
        <v>1685</v>
      </c>
      <c r="D290" s="11" t="s">
        <v>1573</v>
      </c>
      <c r="E290" s="9" t="s">
        <v>1686</v>
      </c>
      <c r="F290" s="41">
        <v>600.35</v>
      </c>
      <c r="G290" s="50">
        <v>44102</v>
      </c>
      <c r="H290" s="51">
        <v>44832</v>
      </c>
      <c r="I290" s="58" t="s">
        <v>760</v>
      </c>
      <c r="J290" s="61">
        <v>50000</v>
      </c>
      <c r="K290" s="22" t="s">
        <v>1687</v>
      </c>
      <c r="L290" s="19"/>
    </row>
    <row r="291" ht="15" spans="1:12">
      <c r="A291" s="7">
        <v>291</v>
      </c>
      <c r="B291" s="43" t="s">
        <v>1688</v>
      </c>
      <c r="C291" s="9" t="s">
        <v>1689</v>
      </c>
      <c r="D291" s="11" t="s">
        <v>1573</v>
      </c>
      <c r="E291" s="9" t="s">
        <v>1690</v>
      </c>
      <c r="F291" s="32">
        <v>606.94</v>
      </c>
      <c r="G291" s="44">
        <v>43765</v>
      </c>
      <c r="H291" s="45">
        <v>44861</v>
      </c>
      <c r="I291" s="58" t="s">
        <v>760</v>
      </c>
      <c r="J291" s="60">
        <v>50000</v>
      </c>
      <c r="K291" s="22" t="s">
        <v>1691</v>
      </c>
      <c r="L291" s="19"/>
    </row>
    <row r="292" ht="15" spans="1:12">
      <c r="A292" s="7">
        <v>292</v>
      </c>
      <c r="B292" s="48" t="s">
        <v>1692</v>
      </c>
      <c r="C292" s="9" t="s">
        <v>1693</v>
      </c>
      <c r="D292" s="11" t="s">
        <v>1573</v>
      </c>
      <c r="E292" s="9" t="s">
        <v>1694</v>
      </c>
      <c r="F292" s="41">
        <v>652.73</v>
      </c>
      <c r="G292" s="50">
        <v>43949</v>
      </c>
      <c r="H292" s="51">
        <v>44679</v>
      </c>
      <c r="I292" s="58" t="s">
        <v>760</v>
      </c>
      <c r="J292" s="61">
        <v>30000</v>
      </c>
      <c r="K292" s="22" t="s">
        <v>1695</v>
      </c>
      <c r="L292" s="19"/>
    </row>
    <row r="293" ht="15" spans="1:12">
      <c r="A293" s="7">
        <v>293</v>
      </c>
      <c r="B293" s="43" t="s">
        <v>1696</v>
      </c>
      <c r="C293" s="9" t="s">
        <v>1697</v>
      </c>
      <c r="D293" s="11" t="s">
        <v>1573</v>
      </c>
      <c r="E293" s="9" t="s">
        <v>1698</v>
      </c>
      <c r="F293" s="32">
        <v>606.95</v>
      </c>
      <c r="G293" s="44">
        <v>43766</v>
      </c>
      <c r="H293" s="45">
        <v>44862</v>
      </c>
      <c r="I293" s="58" t="s">
        <v>760</v>
      </c>
      <c r="J293" s="60">
        <v>50000</v>
      </c>
      <c r="K293" s="22" t="s">
        <v>1699</v>
      </c>
      <c r="L293" s="19"/>
    </row>
    <row r="294" ht="15" spans="1:12">
      <c r="A294" s="7">
        <v>294</v>
      </c>
      <c r="B294" s="52" t="s">
        <v>1700</v>
      </c>
      <c r="C294" s="9" t="s">
        <v>1701</v>
      </c>
      <c r="D294" s="11" t="s">
        <v>1573</v>
      </c>
      <c r="E294" s="9" t="s">
        <v>1702</v>
      </c>
      <c r="F294" s="53">
        <v>600.35</v>
      </c>
      <c r="G294" s="50">
        <v>44101</v>
      </c>
      <c r="H294" s="54">
        <v>45196</v>
      </c>
      <c r="I294" s="58" t="s">
        <v>760</v>
      </c>
      <c r="J294" s="61">
        <v>50000</v>
      </c>
      <c r="K294" s="22" t="s">
        <v>1703</v>
      </c>
      <c r="L294" s="19"/>
    </row>
    <row r="295" ht="15" spans="1:12">
      <c r="A295" s="7">
        <v>295</v>
      </c>
      <c r="B295" s="56" t="s">
        <v>1704</v>
      </c>
      <c r="C295" s="9" t="s">
        <v>1705</v>
      </c>
      <c r="D295" s="11" t="s">
        <v>1573</v>
      </c>
      <c r="E295" s="9" t="s">
        <v>1706</v>
      </c>
      <c r="F295" s="9">
        <v>194</v>
      </c>
      <c r="G295" s="57">
        <v>44432</v>
      </c>
      <c r="H295" s="57">
        <v>45162</v>
      </c>
      <c r="I295" s="58" t="s">
        <v>760</v>
      </c>
      <c r="J295" s="7">
        <v>50000</v>
      </c>
      <c r="K295" s="22" t="s">
        <v>1707</v>
      </c>
      <c r="L295" s="19"/>
    </row>
    <row r="296" ht="15" spans="1:12">
      <c r="A296" s="7">
        <v>296</v>
      </c>
      <c r="B296" s="46" t="s">
        <v>1708</v>
      </c>
      <c r="C296" s="9" t="s">
        <v>1709</v>
      </c>
      <c r="D296" s="11" t="s">
        <v>1573</v>
      </c>
      <c r="E296" s="9" t="s">
        <v>1710</v>
      </c>
      <c r="F296" s="53">
        <v>600.35</v>
      </c>
      <c r="G296" s="44">
        <v>44054</v>
      </c>
      <c r="H296" s="44">
        <v>45149</v>
      </c>
      <c r="I296" s="58" t="s">
        <v>760</v>
      </c>
      <c r="J296" s="55">
        <v>50000</v>
      </c>
      <c r="K296" s="22" t="s">
        <v>1711</v>
      </c>
      <c r="L296" s="19"/>
    </row>
    <row r="297" ht="15" spans="1:12">
      <c r="A297" s="7">
        <v>297</v>
      </c>
      <c r="B297" s="46" t="s">
        <v>1712</v>
      </c>
      <c r="C297" s="9" t="s">
        <v>1713</v>
      </c>
      <c r="D297" s="11" t="s">
        <v>1573</v>
      </c>
      <c r="E297" s="9" t="s">
        <v>1714</v>
      </c>
      <c r="F297" s="47">
        <v>600.35</v>
      </c>
      <c r="G297" s="44">
        <v>44352</v>
      </c>
      <c r="H297" s="44">
        <v>45082</v>
      </c>
      <c r="I297" s="58" t="s">
        <v>760</v>
      </c>
      <c r="J297" s="55">
        <v>50000</v>
      </c>
      <c r="K297" s="22" t="s">
        <v>1715</v>
      </c>
      <c r="L297" s="19"/>
    </row>
    <row r="298" ht="15" spans="1:12">
      <c r="A298" s="7">
        <v>298</v>
      </c>
      <c r="B298" s="43" t="s">
        <v>1716</v>
      </c>
      <c r="C298" s="9" t="s">
        <v>1717</v>
      </c>
      <c r="D298" s="11" t="s">
        <v>1573</v>
      </c>
      <c r="E298" s="9" t="s">
        <v>1718</v>
      </c>
      <c r="F298" s="32">
        <v>606.94</v>
      </c>
      <c r="G298" s="45">
        <v>43762</v>
      </c>
      <c r="H298" s="45">
        <v>44858</v>
      </c>
      <c r="I298" s="58" t="s">
        <v>760</v>
      </c>
      <c r="J298" s="60">
        <v>50000</v>
      </c>
      <c r="K298" s="22" t="s">
        <v>1719</v>
      </c>
      <c r="L298" s="19"/>
    </row>
    <row r="299" ht="15" spans="1:12">
      <c r="A299" s="7">
        <v>299</v>
      </c>
      <c r="B299" s="43" t="s">
        <v>1720</v>
      </c>
      <c r="C299" s="9" t="s">
        <v>1721</v>
      </c>
      <c r="D299" s="11" t="s">
        <v>1573</v>
      </c>
      <c r="E299" s="9" t="s">
        <v>1722</v>
      </c>
      <c r="F299" s="32">
        <v>606.94</v>
      </c>
      <c r="G299" s="45">
        <v>43762</v>
      </c>
      <c r="H299" s="45">
        <v>44858</v>
      </c>
      <c r="I299" s="58" t="s">
        <v>760</v>
      </c>
      <c r="J299" s="60">
        <v>50000</v>
      </c>
      <c r="K299" s="22" t="s">
        <v>1723</v>
      </c>
      <c r="L299" s="19"/>
    </row>
    <row r="300" ht="15" spans="1:12">
      <c r="A300" s="7">
        <v>300</v>
      </c>
      <c r="B300" s="43" t="s">
        <v>1724</v>
      </c>
      <c r="C300" s="9" t="s">
        <v>1725</v>
      </c>
      <c r="D300" s="11" t="s">
        <v>1573</v>
      </c>
      <c r="E300" s="9" t="s">
        <v>1726</v>
      </c>
      <c r="F300" s="32">
        <v>501.39</v>
      </c>
      <c r="G300" s="45">
        <v>43762</v>
      </c>
      <c r="H300" s="45">
        <v>44858</v>
      </c>
      <c r="I300" s="58" t="s">
        <v>760</v>
      </c>
      <c r="J300" s="60">
        <v>50000</v>
      </c>
      <c r="K300" s="22" t="s">
        <v>1727</v>
      </c>
      <c r="L300" s="19"/>
    </row>
    <row r="301" ht="15" spans="1:12">
      <c r="A301" s="7">
        <v>301</v>
      </c>
      <c r="B301" s="43" t="s">
        <v>1728</v>
      </c>
      <c r="C301" s="9" t="s">
        <v>1729</v>
      </c>
      <c r="D301" s="11" t="s">
        <v>1573</v>
      </c>
      <c r="E301" s="9" t="s">
        <v>1730</v>
      </c>
      <c r="F301" s="32">
        <v>606.94</v>
      </c>
      <c r="G301" s="45">
        <v>43763</v>
      </c>
      <c r="H301" s="45">
        <v>44859</v>
      </c>
      <c r="I301" s="58" t="s">
        <v>760</v>
      </c>
      <c r="J301" s="60">
        <v>50000</v>
      </c>
      <c r="K301" s="22" t="s">
        <v>1731</v>
      </c>
      <c r="L301" s="19"/>
    </row>
    <row r="302" ht="15" spans="1:12">
      <c r="A302" s="7">
        <v>302</v>
      </c>
      <c r="B302" s="43" t="s">
        <v>1732</v>
      </c>
      <c r="C302" s="9" t="s">
        <v>1733</v>
      </c>
      <c r="D302" s="11" t="s">
        <v>1573</v>
      </c>
      <c r="E302" s="9" t="s">
        <v>1734</v>
      </c>
      <c r="F302" s="32">
        <v>606.94</v>
      </c>
      <c r="G302" s="45">
        <v>43763</v>
      </c>
      <c r="H302" s="45">
        <v>44859</v>
      </c>
      <c r="I302" s="58" t="s">
        <v>760</v>
      </c>
      <c r="J302" s="60">
        <v>50000</v>
      </c>
      <c r="K302" s="22" t="s">
        <v>1735</v>
      </c>
      <c r="L302" s="19"/>
    </row>
    <row r="303" ht="15" spans="1:12">
      <c r="A303" s="7">
        <v>303</v>
      </c>
      <c r="B303" s="28" t="s">
        <v>1736</v>
      </c>
      <c r="C303" s="9" t="s">
        <v>1737</v>
      </c>
      <c r="D303" s="11" t="s">
        <v>1573</v>
      </c>
      <c r="E303" s="9" t="s">
        <v>1738</v>
      </c>
      <c r="F303" s="32">
        <v>374.58</v>
      </c>
      <c r="G303" s="45" t="s">
        <v>1739</v>
      </c>
      <c r="H303" s="45">
        <v>45219</v>
      </c>
      <c r="I303" s="58" t="s">
        <v>760</v>
      </c>
      <c r="J303" s="60">
        <v>50000</v>
      </c>
      <c r="K303" s="22" t="s">
        <v>1740</v>
      </c>
      <c r="L303" s="19"/>
    </row>
    <row r="304" ht="15" spans="1:12">
      <c r="A304" s="7">
        <v>304</v>
      </c>
      <c r="B304" s="28" t="s">
        <v>1741</v>
      </c>
      <c r="C304" s="9" t="s">
        <v>1742</v>
      </c>
      <c r="D304" s="11" t="s">
        <v>1573</v>
      </c>
      <c r="E304" s="9" t="s">
        <v>1743</v>
      </c>
      <c r="F304" s="32">
        <v>380.63</v>
      </c>
      <c r="G304" s="45" t="s">
        <v>1744</v>
      </c>
      <c r="H304" s="45">
        <v>45218</v>
      </c>
      <c r="I304" s="58" t="s">
        <v>760</v>
      </c>
      <c r="J304" s="60">
        <v>50000</v>
      </c>
      <c r="K304" s="22" t="s">
        <v>1745</v>
      </c>
      <c r="L304" s="19"/>
    </row>
    <row r="305" ht="15" spans="1:12">
      <c r="A305" s="7">
        <v>305</v>
      </c>
      <c r="B305" s="28" t="s">
        <v>1746</v>
      </c>
      <c r="C305" s="9" t="s">
        <v>1747</v>
      </c>
      <c r="D305" s="11" t="s">
        <v>1573</v>
      </c>
      <c r="E305" s="9" t="s">
        <v>1748</v>
      </c>
      <c r="F305" s="32">
        <v>380.63</v>
      </c>
      <c r="G305" s="45" t="s">
        <v>1744</v>
      </c>
      <c r="H305" s="45">
        <v>45218</v>
      </c>
      <c r="I305" s="58" t="s">
        <v>760</v>
      </c>
      <c r="J305" s="60">
        <v>50000</v>
      </c>
      <c r="K305" s="22" t="s">
        <v>1749</v>
      </c>
      <c r="L305" s="19"/>
    </row>
    <row r="306" ht="15" spans="1:12">
      <c r="A306" s="7">
        <v>306</v>
      </c>
      <c r="B306" s="28" t="s">
        <v>1750</v>
      </c>
      <c r="C306" s="9" t="s">
        <v>1751</v>
      </c>
      <c r="D306" s="11" t="s">
        <v>1573</v>
      </c>
      <c r="E306" s="9" t="s">
        <v>1752</v>
      </c>
      <c r="F306" s="32">
        <v>380.63</v>
      </c>
      <c r="G306" s="45">
        <v>44488</v>
      </c>
      <c r="H306" s="45">
        <v>45218</v>
      </c>
      <c r="I306" s="58" t="s">
        <v>760</v>
      </c>
      <c r="J306" s="60">
        <v>50000</v>
      </c>
      <c r="K306" s="22" t="s">
        <v>1753</v>
      </c>
      <c r="L306" s="19"/>
    </row>
    <row r="307" ht="15" spans="1:12">
      <c r="A307" s="7">
        <v>307</v>
      </c>
      <c r="B307" s="43" t="s">
        <v>1754</v>
      </c>
      <c r="C307" s="9" t="s">
        <v>1755</v>
      </c>
      <c r="D307" s="11" t="s">
        <v>1573</v>
      </c>
      <c r="E307" s="9" t="s">
        <v>1756</v>
      </c>
      <c r="F307" s="32">
        <v>606.94</v>
      </c>
      <c r="G307" s="45">
        <v>43763</v>
      </c>
      <c r="H307" s="45">
        <v>44859</v>
      </c>
      <c r="I307" s="58" t="s">
        <v>760</v>
      </c>
      <c r="J307" s="60">
        <v>50000</v>
      </c>
      <c r="K307" s="22" t="s">
        <v>1757</v>
      </c>
      <c r="L307" s="19"/>
    </row>
    <row r="308" ht="15" spans="1:12">
      <c r="A308" s="7">
        <v>308</v>
      </c>
      <c r="B308" s="43" t="s">
        <v>1758</v>
      </c>
      <c r="C308" s="9" t="s">
        <v>1759</v>
      </c>
      <c r="D308" s="11" t="s">
        <v>1573</v>
      </c>
      <c r="E308" s="9" t="s">
        <v>1760</v>
      </c>
      <c r="F308" s="32">
        <v>606.94</v>
      </c>
      <c r="G308" s="45">
        <v>43763</v>
      </c>
      <c r="H308" s="45">
        <v>44859</v>
      </c>
      <c r="I308" s="58" t="s">
        <v>760</v>
      </c>
      <c r="J308" s="60">
        <v>50000</v>
      </c>
      <c r="K308" s="22" t="s">
        <v>1761</v>
      </c>
      <c r="L308" s="19"/>
    </row>
    <row r="309" ht="15" spans="1:12">
      <c r="A309" s="7">
        <v>309</v>
      </c>
      <c r="B309" s="43" t="s">
        <v>1762</v>
      </c>
      <c r="C309" s="9" t="s">
        <v>1763</v>
      </c>
      <c r="D309" s="11" t="s">
        <v>1573</v>
      </c>
      <c r="E309" s="9" t="s">
        <v>1764</v>
      </c>
      <c r="F309" s="32">
        <v>606.94</v>
      </c>
      <c r="G309" s="45">
        <v>43764</v>
      </c>
      <c r="H309" s="45">
        <v>44860</v>
      </c>
      <c r="I309" s="58" t="s">
        <v>760</v>
      </c>
      <c r="J309" s="60">
        <v>50000</v>
      </c>
      <c r="K309" s="22" t="s">
        <v>1765</v>
      </c>
      <c r="L309" s="19"/>
    </row>
    <row r="310" ht="15" spans="1:12">
      <c r="A310" s="7">
        <v>310</v>
      </c>
      <c r="B310" s="43" t="s">
        <v>1766</v>
      </c>
      <c r="C310" s="9" t="s">
        <v>1767</v>
      </c>
      <c r="D310" s="11" t="s">
        <v>1573</v>
      </c>
      <c r="E310" s="9" t="s">
        <v>1768</v>
      </c>
      <c r="F310" s="32">
        <v>606.94</v>
      </c>
      <c r="G310" s="45">
        <v>43764</v>
      </c>
      <c r="H310" s="45">
        <v>44860</v>
      </c>
      <c r="I310" s="58" t="s">
        <v>760</v>
      </c>
      <c r="J310" s="60">
        <v>50000</v>
      </c>
      <c r="K310" s="22" t="s">
        <v>1769</v>
      </c>
      <c r="L310" s="19"/>
    </row>
    <row r="311" ht="15" spans="1:12">
      <c r="A311" s="7">
        <v>311</v>
      </c>
      <c r="B311" s="43" t="s">
        <v>1770</v>
      </c>
      <c r="C311" s="9" t="s">
        <v>1771</v>
      </c>
      <c r="D311" s="11" t="s">
        <v>1573</v>
      </c>
      <c r="E311" s="9" t="s">
        <v>1772</v>
      </c>
      <c r="F311" s="32">
        <v>606.94</v>
      </c>
      <c r="G311" s="45">
        <v>43764</v>
      </c>
      <c r="H311" s="45">
        <v>44860</v>
      </c>
      <c r="I311" s="58" t="s">
        <v>760</v>
      </c>
      <c r="J311" s="60">
        <v>50000</v>
      </c>
      <c r="K311" s="22" t="s">
        <v>1773</v>
      </c>
      <c r="L311" s="19"/>
    </row>
    <row r="312" ht="15" spans="1:12">
      <c r="A312" s="7">
        <v>312</v>
      </c>
      <c r="B312" s="43" t="s">
        <v>1774</v>
      </c>
      <c r="C312" s="9" t="s">
        <v>1775</v>
      </c>
      <c r="D312" s="11" t="s">
        <v>1573</v>
      </c>
      <c r="E312" s="9" t="s">
        <v>1776</v>
      </c>
      <c r="F312" s="32">
        <v>606.94</v>
      </c>
      <c r="G312" s="45">
        <v>43765</v>
      </c>
      <c r="H312" s="45">
        <v>44861</v>
      </c>
      <c r="I312" s="58" t="s">
        <v>760</v>
      </c>
      <c r="J312" s="60">
        <v>50000</v>
      </c>
      <c r="K312" s="22" t="s">
        <v>1777</v>
      </c>
      <c r="L312" s="19"/>
    </row>
    <row r="313" ht="15" spans="1:12">
      <c r="A313" s="7">
        <v>313</v>
      </c>
      <c r="B313" s="43" t="s">
        <v>1778</v>
      </c>
      <c r="C313" s="9" t="s">
        <v>1779</v>
      </c>
      <c r="D313" s="11" t="s">
        <v>1573</v>
      </c>
      <c r="E313" s="9" t="s">
        <v>1780</v>
      </c>
      <c r="F313" s="32">
        <v>606.95</v>
      </c>
      <c r="G313" s="45">
        <v>43765</v>
      </c>
      <c r="H313" s="45">
        <v>44861</v>
      </c>
      <c r="I313" s="58" t="s">
        <v>760</v>
      </c>
      <c r="J313" s="60">
        <v>50000</v>
      </c>
      <c r="K313" s="22" t="s">
        <v>1781</v>
      </c>
      <c r="L313" s="19"/>
    </row>
    <row r="314" ht="15" spans="1:12">
      <c r="A314" s="7">
        <v>314</v>
      </c>
      <c r="B314" s="40" t="s">
        <v>1782</v>
      </c>
      <c r="C314" s="9" t="s">
        <v>1783</v>
      </c>
      <c r="D314" s="11" t="s">
        <v>1573</v>
      </c>
      <c r="E314" s="9" t="s">
        <v>1784</v>
      </c>
      <c r="F314" s="49">
        <v>600.35</v>
      </c>
      <c r="G314" s="42">
        <v>44001</v>
      </c>
      <c r="H314" s="42">
        <v>44731</v>
      </c>
      <c r="I314" s="58" t="s">
        <v>760</v>
      </c>
      <c r="J314" s="59">
        <v>30000</v>
      </c>
      <c r="K314" s="22" t="s">
        <v>1596</v>
      </c>
      <c r="L314" s="19"/>
    </row>
    <row r="315" ht="15" spans="1:12">
      <c r="A315" s="7">
        <v>315</v>
      </c>
      <c r="B315" s="43" t="s">
        <v>1785</v>
      </c>
      <c r="C315" s="9" t="s">
        <v>1786</v>
      </c>
      <c r="D315" s="11" t="s">
        <v>1573</v>
      </c>
      <c r="E315" s="9" t="s">
        <v>1787</v>
      </c>
      <c r="F315" s="32">
        <v>744.16</v>
      </c>
      <c r="G315" s="45">
        <v>43765</v>
      </c>
      <c r="H315" s="45">
        <v>44861</v>
      </c>
      <c r="I315" s="58" t="s">
        <v>760</v>
      </c>
      <c r="J315" s="60">
        <v>50000</v>
      </c>
      <c r="K315" s="22" t="s">
        <v>1788</v>
      </c>
      <c r="L315" s="19"/>
    </row>
    <row r="316" ht="15" spans="1:12">
      <c r="A316" s="7">
        <v>316</v>
      </c>
      <c r="B316" s="43" t="s">
        <v>1789</v>
      </c>
      <c r="C316" s="9" t="s">
        <v>1790</v>
      </c>
      <c r="D316" s="11" t="s">
        <v>1573</v>
      </c>
      <c r="E316" s="9" t="s">
        <v>1791</v>
      </c>
      <c r="F316" s="32">
        <v>606.94</v>
      </c>
      <c r="G316" s="45">
        <v>43765</v>
      </c>
      <c r="H316" s="45">
        <v>44861</v>
      </c>
      <c r="I316" s="58" t="s">
        <v>760</v>
      </c>
      <c r="J316" s="60">
        <v>50000</v>
      </c>
      <c r="K316" s="22" t="s">
        <v>1792</v>
      </c>
      <c r="L316" s="19"/>
    </row>
    <row r="317" ht="15" spans="1:12">
      <c r="A317" s="7">
        <v>317</v>
      </c>
      <c r="B317" s="43" t="s">
        <v>1793</v>
      </c>
      <c r="C317" s="9" t="s">
        <v>1794</v>
      </c>
      <c r="D317" s="11" t="s">
        <v>1573</v>
      </c>
      <c r="E317" s="9" t="s">
        <v>1795</v>
      </c>
      <c r="F317" s="32">
        <v>573.96</v>
      </c>
      <c r="G317" s="45">
        <v>43766</v>
      </c>
      <c r="H317" s="45">
        <v>44862</v>
      </c>
      <c r="I317" s="58" t="s">
        <v>760</v>
      </c>
      <c r="J317" s="60">
        <v>50000</v>
      </c>
      <c r="K317" s="22" t="s">
        <v>1796</v>
      </c>
      <c r="L317" s="19"/>
    </row>
    <row r="318" ht="15" spans="1:12">
      <c r="A318" s="7">
        <v>318</v>
      </c>
      <c r="B318" s="46" t="s">
        <v>1797</v>
      </c>
      <c r="C318" s="9" t="s">
        <v>1798</v>
      </c>
      <c r="D318" s="11" t="s">
        <v>1573</v>
      </c>
      <c r="E318" s="9" t="s">
        <v>1799</v>
      </c>
      <c r="F318" s="47">
        <v>420.24</v>
      </c>
      <c r="G318" s="44">
        <v>44289</v>
      </c>
      <c r="H318" s="44">
        <v>44654</v>
      </c>
      <c r="I318" s="58" t="s">
        <v>760</v>
      </c>
      <c r="J318" s="55">
        <v>35000</v>
      </c>
      <c r="K318" s="22" t="s">
        <v>1800</v>
      </c>
      <c r="L318" s="19"/>
    </row>
    <row r="319" ht="15" spans="1:12">
      <c r="A319" s="7">
        <v>319</v>
      </c>
      <c r="B319" s="48" t="s">
        <v>1801</v>
      </c>
      <c r="C319" s="9" t="s">
        <v>1802</v>
      </c>
      <c r="D319" s="11" t="s">
        <v>1573</v>
      </c>
      <c r="E319" s="9" t="s">
        <v>1803</v>
      </c>
      <c r="F319" s="41">
        <v>360.21</v>
      </c>
      <c r="G319" s="50">
        <v>43951</v>
      </c>
      <c r="H319" s="51">
        <v>44680</v>
      </c>
      <c r="I319" s="58" t="s">
        <v>760</v>
      </c>
      <c r="J319" s="61">
        <v>30000</v>
      </c>
      <c r="K319" s="22" t="s">
        <v>1804</v>
      </c>
      <c r="L319" s="19"/>
    </row>
    <row r="320" ht="15" spans="1:12">
      <c r="A320" s="7">
        <v>320</v>
      </c>
      <c r="B320" s="46" t="s">
        <v>1805</v>
      </c>
      <c r="C320" s="9" t="s">
        <v>1806</v>
      </c>
      <c r="D320" s="11" t="s">
        <v>1573</v>
      </c>
      <c r="E320" s="9" t="s">
        <v>1807</v>
      </c>
      <c r="F320" s="47">
        <v>600.34</v>
      </c>
      <c r="G320" s="44">
        <v>44083</v>
      </c>
      <c r="H320" s="44">
        <v>44813</v>
      </c>
      <c r="I320" s="58" t="s">
        <v>760</v>
      </c>
      <c r="J320" s="55">
        <v>50000</v>
      </c>
      <c r="K320" s="22" t="s">
        <v>1808</v>
      </c>
      <c r="L320" s="19"/>
    </row>
    <row r="321" ht="15" spans="1:12">
      <c r="A321" s="7">
        <v>321</v>
      </c>
      <c r="B321" s="46" t="s">
        <v>1809</v>
      </c>
      <c r="C321" s="9" t="s">
        <v>1810</v>
      </c>
      <c r="D321" s="11" t="s">
        <v>1573</v>
      </c>
      <c r="E321" s="9" t="s">
        <v>1811</v>
      </c>
      <c r="F321" s="47">
        <v>600.35</v>
      </c>
      <c r="G321" s="42">
        <v>44344</v>
      </c>
      <c r="H321" s="42">
        <v>45074</v>
      </c>
      <c r="I321" s="58" t="s">
        <v>760</v>
      </c>
      <c r="J321" s="55">
        <v>50000</v>
      </c>
      <c r="K321" s="22" t="s">
        <v>1812</v>
      </c>
      <c r="L321" s="19"/>
    </row>
    <row r="322" ht="15" spans="1:12">
      <c r="A322" s="7">
        <v>322</v>
      </c>
      <c r="B322" s="46" t="s">
        <v>1813</v>
      </c>
      <c r="C322" s="9" t="s">
        <v>1814</v>
      </c>
      <c r="D322" s="11" t="s">
        <v>1573</v>
      </c>
      <c r="E322" s="9" t="s">
        <v>1815</v>
      </c>
      <c r="F322" s="47">
        <v>600.35</v>
      </c>
      <c r="G322" s="44">
        <v>44074</v>
      </c>
      <c r="H322" s="44">
        <v>45160</v>
      </c>
      <c r="I322" s="58" t="s">
        <v>760</v>
      </c>
      <c r="J322" s="55">
        <v>50000</v>
      </c>
      <c r="K322" s="22" t="s">
        <v>1816</v>
      </c>
      <c r="L322" s="19"/>
    </row>
    <row r="323" ht="15" spans="1:12">
      <c r="A323" s="7">
        <v>323</v>
      </c>
      <c r="B323" s="52" t="s">
        <v>1785</v>
      </c>
      <c r="C323" s="9" t="s">
        <v>1817</v>
      </c>
      <c r="D323" s="11" t="s">
        <v>1573</v>
      </c>
      <c r="E323" s="9" t="s">
        <v>1818</v>
      </c>
      <c r="F323" s="53">
        <v>600.35</v>
      </c>
      <c r="G323" s="50">
        <v>44033</v>
      </c>
      <c r="H323" s="54">
        <v>45128</v>
      </c>
      <c r="I323" s="58" t="s">
        <v>760</v>
      </c>
      <c r="J323" s="61">
        <v>50000</v>
      </c>
      <c r="K323" s="22" t="s">
        <v>1788</v>
      </c>
      <c r="L323" s="19"/>
    </row>
    <row r="324" ht="15" spans="1:12">
      <c r="A324" s="7">
        <v>324</v>
      </c>
      <c r="B324" s="46" t="s">
        <v>1819</v>
      </c>
      <c r="C324" s="9" t="s">
        <v>1820</v>
      </c>
      <c r="D324" s="11" t="s">
        <v>1573</v>
      </c>
      <c r="E324" s="9" t="s">
        <v>1821</v>
      </c>
      <c r="F324" s="47">
        <v>600.35</v>
      </c>
      <c r="G324" s="44">
        <v>43981</v>
      </c>
      <c r="H324" s="44">
        <v>44346</v>
      </c>
      <c r="I324" s="58" t="s">
        <v>760</v>
      </c>
      <c r="J324" s="55">
        <v>50000</v>
      </c>
      <c r="K324" s="22" t="s">
        <v>1822</v>
      </c>
      <c r="L324" s="19"/>
    </row>
    <row r="325" ht="15" spans="1:12">
      <c r="A325" s="7">
        <v>325</v>
      </c>
      <c r="B325" s="46" t="s">
        <v>1823</v>
      </c>
      <c r="C325" s="9" t="s">
        <v>1824</v>
      </c>
      <c r="D325" s="11" t="s">
        <v>1573</v>
      </c>
      <c r="E325" s="9" t="s">
        <v>1825</v>
      </c>
      <c r="F325" s="47">
        <v>600.35</v>
      </c>
      <c r="G325" s="44">
        <v>44271</v>
      </c>
      <c r="H325" s="44">
        <v>45001</v>
      </c>
      <c r="I325" s="58" t="s">
        <v>760</v>
      </c>
      <c r="J325" s="55">
        <v>50000</v>
      </c>
      <c r="K325" s="22" t="s">
        <v>1826</v>
      </c>
      <c r="L325" s="19"/>
    </row>
    <row r="326" ht="15" spans="1:12">
      <c r="A326" s="7">
        <v>326</v>
      </c>
      <c r="B326" s="48" t="s">
        <v>1827</v>
      </c>
      <c r="C326" s="9" t="s">
        <v>1649</v>
      </c>
      <c r="D326" s="11" t="s">
        <v>1573</v>
      </c>
      <c r="E326" s="9" t="s">
        <v>1828</v>
      </c>
      <c r="F326" s="32">
        <v>360.21</v>
      </c>
      <c r="G326" s="50">
        <v>44004</v>
      </c>
      <c r="H326" s="51">
        <v>45099</v>
      </c>
      <c r="I326" s="58" t="s">
        <v>760</v>
      </c>
      <c r="J326" s="61">
        <v>30000</v>
      </c>
      <c r="K326" s="22" t="s">
        <v>1679</v>
      </c>
      <c r="L326" s="19"/>
    </row>
    <row r="327" ht="15" spans="1:12">
      <c r="A327" s="7">
        <v>327</v>
      </c>
      <c r="B327" s="48" t="s">
        <v>1829</v>
      </c>
      <c r="C327" s="9" t="s">
        <v>1817</v>
      </c>
      <c r="D327" s="11" t="s">
        <v>1573</v>
      </c>
      <c r="E327" s="9" t="s">
        <v>1830</v>
      </c>
      <c r="F327" s="32">
        <v>644.54</v>
      </c>
      <c r="G327" s="50">
        <v>44389</v>
      </c>
      <c r="H327" s="51">
        <v>45211</v>
      </c>
      <c r="I327" s="58" t="s">
        <v>760</v>
      </c>
      <c r="J327" s="61">
        <v>30000</v>
      </c>
      <c r="K327" s="22" t="s">
        <v>1831</v>
      </c>
      <c r="L327" s="19"/>
    </row>
    <row r="328" ht="15" spans="1:12">
      <c r="A328" s="7">
        <v>328</v>
      </c>
      <c r="B328" s="40" t="s">
        <v>1832</v>
      </c>
      <c r="C328" s="9" t="s">
        <v>1833</v>
      </c>
      <c r="D328" s="11" t="s">
        <v>1573</v>
      </c>
      <c r="E328" s="9" t="s">
        <v>1834</v>
      </c>
      <c r="F328" s="32">
        <v>700</v>
      </c>
      <c r="G328" s="42">
        <v>44102</v>
      </c>
      <c r="H328" s="42">
        <v>44832</v>
      </c>
      <c r="I328" s="58" t="s">
        <v>760</v>
      </c>
      <c r="J328" s="59">
        <v>50000</v>
      </c>
      <c r="K328" s="22" t="s">
        <v>1647</v>
      </c>
      <c r="L328" s="19"/>
    </row>
    <row r="329" ht="15" spans="1:12">
      <c r="A329" s="7">
        <v>329</v>
      </c>
      <c r="B329" s="46" t="s">
        <v>1835</v>
      </c>
      <c r="C329" s="9" t="s">
        <v>1836</v>
      </c>
      <c r="D329" s="11" t="s">
        <v>1573</v>
      </c>
      <c r="E329" s="9" t="s">
        <v>1837</v>
      </c>
      <c r="F329" s="47">
        <v>600.35</v>
      </c>
      <c r="G329" s="44">
        <v>44028</v>
      </c>
      <c r="H329" s="44">
        <v>45123</v>
      </c>
      <c r="I329" s="58" t="s">
        <v>760</v>
      </c>
      <c r="J329" s="55">
        <v>50000</v>
      </c>
      <c r="K329" s="22" t="s">
        <v>1838</v>
      </c>
      <c r="L329" s="19"/>
    </row>
    <row r="330" ht="15" spans="1:12">
      <c r="A330" s="7">
        <v>330</v>
      </c>
      <c r="B330" s="48" t="s">
        <v>1839</v>
      </c>
      <c r="C330" s="9" t="s">
        <v>1840</v>
      </c>
      <c r="D330" s="11" t="s">
        <v>1573</v>
      </c>
      <c r="E330" s="9" t="s">
        <v>1841</v>
      </c>
      <c r="F330" s="41">
        <v>360.21</v>
      </c>
      <c r="G330" s="50">
        <v>43950</v>
      </c>
      <c r="H330" s="51">
        <v>44680</v>
      </c>
      <c r="I330" s="58" t="s">
        <v>760</v>
      </c>
      <c r="J330" s="61">
        <v>30000</v>
      </c>
      <c r="K330" s="22" t="s">
        <v>1842</v>
      </c>
      <c r="L330" s="19"/>
    </row>
    <row r="331" ht="15" spans="1:12">
      <c r="A331" s="7">
        <v>331</v>
      </c>
      <c r="B331" s="48" t="s">
        <v>1843</v>
      </c>
      <c r="C331" s="9" t="s">
        <v>1844</v>
      </c>
      <c r="D331" s="11" t="s">
        <v>1573</v>
      </c>
      <c r="E331" s="9" t="s">
        <v>1845</v>
      </c>
      <c r="F331" s="41">
        <v>631.66</v>
      </c>
      <c r="G331" s="50">
        <v>43950</v>
      </c>
      <c r="H331" s="51">
        <v>44680</v>
      </c>
      <c r="I331" s="58" t="s">
        <v>760</v>
      </c>
      <c r="J331" s="61">
        <v>30000</v>
      </c>
      <c r="K331" s="22" t="s">
        <v>1846</v>
      </c>
      <c r="L331" s="19"/>
    </row>
    <row r="332" ht="15" spans="1:12">
      <c r="A332" s="7">
        <v>332</v>
      </c>
      <c r="B332" s="48" t="s">
        <v>1847</v>
      </c>
      <c r="C332" s="9" t="s">
        <v>1848</v>
      </c>
      <c r="D332" s="11" t="s">
        <v>1573</v>
      </c>
      <c r="E332" s="9" t="s">
        <v>1849</v>
      </c>
      <c r="F332" s="49">
        <v>600.35</v>
      </c>
      <c r="G332" s="50">
        <v>44309</v>
      </c>
      <c r="H332" s="51">
        <v>45039</v>
      </c>
      <c r="I332" s="58" t="s">
        <v>760</v>
      </c>
      <c r="J332" s="61">
        <v>50000</v>
      </c>
      <c r="K332" s="22" t="s">
        <v>1850</v>
      </c>
      <c r="L332" s="19"/>
    </row>
    <row r="333" ht="15" spans="1:12">
      <c r="A333" s="7">
        <v>333</v>
      </c>
      <c r="B333" s="48" t="s">
        <v>1851</v>
      </c>
      <c r="C333" s="9" t="s">
        <v>1713</v>
      </c>
      <c r="D333" s="11" t="s">
        <v>1573</v>
      </c>
      <c r="E333" s="9" t="s">
        <v>1852</v>
      </c>
      <c r="F333" s="41">
        <v>360.21</v>
      </c>
      <c r="G333" s="50">
        <v>43950</v>
      </c>
      <c r="H333" s="51">
        <v>44680</v>
      </c>
      <c r="I333" s="58" t="s">
        <v>760</v>
      </c>
      <c r="J333" s="61">
        <v>30000</v>
      </c>
      <c r="K333" s="22" t="s">
        <v>1853</v>
      </c>
      <c r="L333" s="19"/>
    </row>
    <row r="334" ht="15" spans="1:12">
      <c r="A334" s="7">
        <v>334</v>
      </c>
      <c r="B334" s="40" t="s">
        <v>1854</v>
      </c>
      <c r="C334" s="9" t="s">
        <v>1855</v>
      </c>
      <c r="D334" s="11" t="s">
        <v>1573</v>
      </c>
      <c r="E334" s="9" t="s">
        <v>1856</v>
      </c>
      <c r="F334" s="32">
        <v>600.35</v>
      </c>
      <c r="G334" s="42">
        <v>44069</v>
      </c>
      <c r="H334" s="42">
        <v>45164</v>
      </c>
      <c r="I334" s="58" t="s">
        <v>760</v>
      </c>
      <c r="J334" s="59">
        <v>50000</v>
      </c>
      <c r="K334" s="22" t="s">
        <v>1608</v>
      </c>
      <c r="L334" s="19"/>
    </row>
    <row r="335" ht="15" spans="1:12">
      <c r="A335" s="7">
        <v>335</v>
      </c>
      <c r="B335" s="48" t="s">
        <v>1857</v>
      </c>
      <c r="C335" s="9" t="s">
        <v>1858</v>
      </c>
      <c r="D335" s="11" t="s">
        <v>1573</v>
      </c>
      <c r="E335" s="9" t="s">
        <v>1859</v>
      </c>
      <c r="F335" s="32">
        <v>360.21</v>
      </c>
      <c r="G335" s="50">
        <v>43949</v>
      </c>
      <c r="H335" s="51">
        <v>44679</v>
      </c>
      <c r="I335" s="58" t="s">
        <v>760</v>
      </c>
      <c r="J335" s="61">
        <v>30000</v>
      </c>
      <c r="K335" s="22" t="s">
        <v>1860</v>
      </c>
      <c r="L335" s="19"/>
    </row>
    <row r="336" ht="15" spans="1:12">
      <c r="A336" s="7">
        <v>336</v>
      </c>
      <c r="B336" s="48" t="s">
        <v>1861</v>
      </c>
      <c r="C336" s="9" t="s">
        <v>1862</v>
      </c>
      <c r="D336" s="11" t="s">
        <v>1573</v>
      </c>
      <c r="E336" s="9" t="s">
        <v>1863</v>
      </c>
      <c r="F336" s="32">
        <v>364.17</v>
      </c>
      <c r="G336" s="50">
        <v>43948</v>
      </c>
      <c r="H336" s="51">
        <v>44678</v>
      </c>
      <c r="I336" s="58" t="s">
        <v>760</v>
      </c>
      <c r="J336" s="61">
        <v>30000</v>
      </c>
      <c r="K336" s="22" t="s">
        <v>1864</v>
      </c>
      <c r="L336" s="19"/>
    </row>
    <row r="337" ht="15" spans="1:12">
      <c r="A337" s="7">
        <v>337</v>
      </c>
      <c r="B337" s="48" t="s">
        <v>1865</v>
      </c>
      <c r="C337" s="9" t="s">
        <v>1866</v>
      </c>
      <c r="D337" s="11" t="s">
        <v>1573</v>
      </c>
      <c r="E337" s="9" t="s">
        <v>1867</v>
      </c>
      <c r="F337" s="41">
        <v>360.21</v>
      </c>
      <c r="G337" s="50">
        <v>43951</v>
      </c>
      <c r="H337" s="51">
        <v>44680</v>
      </c>
      <c r="I337" s="58" t="s">
        <v>760</v>
      </c>
      <c r="J337" s="61">
        <v>30000</v>
      </c>
      <c r="K337" s="22" t="s">
        <v>1868</v>
      </c>
      <c r="L337" s="19"/>
    </row>
    <row r="338" ht="15" spans="1:12">
      <c r="A338" s="7">
        <v>338</v>
      </c>
      <c r="B338" s="40" t="s">
        <v>1843</v>
      </c>
      <c r="C338" s="9" t="s">
        <v>1869</v>
      </c>
      <c r="D338" s="11" t="s">
        <v>1573</v>
      </c>
      <c r="E338" s="9" t="s">
        <v>1870</v>
      </c>
      <c r="F338" s="41">
        <v>606.94</v>
      </c>
      <c r="G338" s="62">
        <v>43997</v>
      </c>
      <c r="H338" s="62">
        <v>44727</v>
      </c>
      <c r="I338" s="58" t="s">
        <v>760</v>
      </c>
      <c r="J338" s="59">
        <v>50000</v>
      </c>
      <c r="K338" s="22" t="s">
        <v>1871</v>
      </c>
      <c r="L338" s="19"/>
    </row>
    <row r="339" ht="15" spans="1:12">
      <c r="A339" s="7">
        <v>339</v>
      </c>
      <c r="B339" s="48" t="s">
        <v>1872</v>
      </c>
      <c r="C339" s="9" t="s">
        <v>1873</v>
      </c>
      <c r="D339" s="11" t="s">
        <v>1573</v>
      </c>
      <c r="E339" s="9" t="s">
        <v>1874</v>
      </c>
      <c r="F339" s="41">
        <v>360.21</v>
      </c>
      <c r="G339" s="50">
        <v>43950</v>
      </c>
      <c r="H339" s="51">
        <v>44680</v>
      </c>
      <c r="I339" s="58" t="s">
        <v>760</v>
      </c>
      <c r="J339" s="61">
        <v>30000</v>
      </c>
      <c r="K339" s="22" t="s">
        <v>1875</v>
      </c>
      <c r="L339" s="19"/>
    </row>
    <row r="340" ht="15" spans="1:12">
      <c r="A340" s="7">
        <v>340</v>
      </c>
      <c r="B340" s="40" t="s">
        <v>1876</v>
      </c>
      <c r="C340" s="9" t="s">
        <v>1877</v>
      </c>
      <c r="D340" s="11" t="s">
        <v>1573</v>
      </c>
      <c r="E340" s="9" t="s">
        <v>1878</v>
      </c>
      <c r="F340" s="41">
        <v>600.35</v>
      </c>
      <c r="G340" s="42">
        <v>44272</v>
      </c>
      <c r="H340" s="42">
        <v>44637</v>
      </c>
      <c r="I340" s="58" t="s">
        <v>760</v>
      </c>
      <c r="J340" s="59">
        <v>50000</v>
      </c>
      <c r="K340" s="22" t="s">
        <v>1879</v>
      </c>
      <c r="L340" s="19"/>
    </row>
    <row r="341" ht="15" spans="1:12">
      <c r="A341" s="7">
        <v>341</v>
      </c>
      <c r="B341" s="46" t="s">
        <v>1880</v>
      </c>
      <c r="C341" s="9" t="s">
        <v>1881</v>
      </c>
      <c r="D341" s="11" t="s">
        <v>1573</v>
      </c>
      <c r="E341" s="9" t="s">
        <v>1882</v>
      </c>
      <c r="F341" s="47">
        <v>360.21</v>
      </c>
      <c r="G341" s="44">
        <v>44084</v>
      </c>
      <c r="H341" s="44">
        <v>44814</v>
      </c>
      <c r="I341" s="58" t="s">
        <v>760</v>
      </c>
      <c r="J341" s="55">
        <v>30000</v>
      </c>
      <c r="K341" s="22" t="s">
        <v>1883</v>
      </c>
      <c r="L341" s="19"/>
    </row>
    <row r="342" ht="15" spans="1:12">
      <c r="A342" s="7">
        <v>342</v>
      </c>
      <c r="B342" s="48" t="s">
        <v>1884</v>
      </c>
      <c r="C342" s="9" t="s">
        <v>1885</v>
      </c>
      <c r="D342" s="11" t="s">
        <v>1573</v>
      </c>
      <c r="E342" s="9" t="s">
        <v>1886</v>
      </c>
      <c r="F342" s="32">
        <v>360.21</v>
      </c>
      <c r="G342" s="50">
        <v>43950</v>
      </c>
      <c r="H342" s="51">
        <v>45045</v>
      </c>
      <c r="I342" s="58" t="s">
        <v>760</v>
      </c>
      <c r="J342" s="61">
        <v>30000</v>
      </c>
      <c r="K342" s="22" t="s">
        <v>1887</v>
      </c>
      <c r="L342" s="19"/>
    </row>
    <row r="343" ht="15" spans="1:12">
      <c r="A343" s="7">
        <v>343</v>
      </c>
      <c r="B343" s="28" t="s">
        <v>1888</v>
      </c>
      <c r="C343" s="9" t="s">
        <v>1889</v>
      </c>
      <c r="D343" s="11" t="s">
        <v>1573</v>
      </c>
      <c r="E343" s="9" t="s">
        <v>1890</v>
      </c>
      <c r="F343" s="32">
        <v>386.67</v>
      </c>
      <c r="G343" s="50">
        <v>44487</v>
      </c>
      <c r="H343" s="51">
        <v>45217</v>
      </c>
      <c r="I343" s="58" t="s">
        <v>760</v>
      </c>
      <c r="J343" s="61">
        <v>50000</v>
      </c>
      <c r="K343" s="22" t="s">
        <v>1891</v>
      </c>
      <c r="L343" s="19"/>
    </row>
    <row r="344" ht="15" spans="1:12">
      <c r="A344" s="7">
        <v>344</v>
      </c>
      <c r="B344" s="46" t="s">
        <v>1892</v>
      </c>
      <c r="C344" s="9" t="s">
        <v>1893</v>
      </c>
      <c r="D344" s="11" t="s">
        <v>1573</v>
      </c>
      <c r="E344" s="9" t="s">
        <v>1894</v>
      </c>
      <c r="F344" s="47">
        <v>360.21</v>
      </c>
      <c r="G344" s="44">
        <v>44093</v>
      </c>
      <c r="H344" s="44">
        <v>44823</v>
      </c>
      <c r="I344" s="58" t="s">
        <v>760</v>
      </c>
      <c r="J344" s="55">
        <v>30000</v>
      </c>
      <c r="K344" s="22" t="s">
        <v>1895</v>
      </c>
      <c r="L344" s="19"/>
    </row>
    <row r="345" ht="15" spans="1:12">
      <c r="A345" s="7">
        <v>345</v>
      </c>
      <c r="B345" s="48" t="s">
        <v>1896</v>
      </c>
      <c r="C345" s="9" t="s">
        <v>1897</v>
      </c>
      <c r="D345" s="11" t="s">
        <v>1898</v>
      </c>
      <c r="E345" s="9" t="s">
        <v>1899</v>
      </c>
      <c r="F345" s="32">
        <v>606.94</v>
      </c>
      <c r="G345" s="50">
        <v>43992</v>
      </c>
      <c r="H345" s="51">
        <v>45087</v>
      </c>
      <c r="I345" s="58" t="s">
        <v>760</v>
      </c>
      <c r="J345" s="61">
        <v>50000</v>
      </c>
      <c r="K345" s="22" t="s">
        <v>1900</v>
      </c>
      <c r="L345" s="19"/>
    </row>
    <row r="346" ht="15" spans="1:12">
      <c r="A346" s="7">
        <v>346</v>
      </c>
      <c r="B346" s="40" t="s">
        <v>1901</v>
      </c>
      <c r="C346" s="9" t="s">
        <v>1902</v>
      </c>
      <c r="D346" s="11" t="s">
        <v>1898</v>
      </c>
      <c r="E346" s="9" t="s">
        <v>1903</v>
      </c>
      <c r="F346" s="32">
        <v>606.94</v>
      </c>
      <c r="G346" s="42">
        <v>44300</v>
      </c>
      <c r="H346" s="42">
        <v>45029</v>
      </c>
      <c r="I346" s="58" t="s">
        <v>760</v>
      </c>
      <c r="J346" s="59">
        <v>50000</v>
      </c>
      <c r="K346" s="22" t="s">
        <v>1904</v>
      </c>
      <c r="L346" s="19"/>
    </row>
    <row r="347" ht="15" spans="1:12">
      <c r="A347" s="7">
        <v>347</v>
      </c>
      <c r="B347" s="48" t="s">
        <v>1905</v>
      </c>
      <c r="C347" s="9" t="s">
        <v>1906</v>
      </c>
      <c r="D347" s="11" t="s">
        <v>1898</v>
      </c>
      <c r="E347" s="9" t="s">
        <v>1907</v>
      </c>
      <c r="F347" s="32">
        <v>600.35</v>
      </c>
      <c r="G347" s="50">
        <v>44104</v>
      </c>
      <c r="H347" s="51">
        <v>45199</v>
      </c>
      <c r="I347" s="58" t="s">
        <v>760</v>
      </c>
      <c r="J347" s="61">
        <v>50000</v>
      </c>
      <c r="K347" s="22" t="s">
        <v>1908</v>
      </c>
      <c r="L347" s="19"/>
    </row>
    <row r="348" ht="15" spans="1:12">
      <c r="A348" s="7">
        <v>348</v>
      </c>
      <c r="B348" s="48" t="s">
        <v>1909</v>
      </c>
      <c r="C348" s="9" t="s">
        <v>1910</v>
      </c>
      <c r="D348" s="11" t="s">
        <v>1898</v>
      </c>
      <c r="E348" s="9" t="s">
        <v>1911</v>
      </c>
      <c r="F348" s="32">
        <v>360.21</v>
      </c>
      <c r="G348" s="50">
        <v>43950</v>
      </c>
      <c r="H348" s="51">
        <v>44680</v>
      </c>
      <c r="I348" s="58" t="s">
        <v>760</v>
      </c>
      <c r="J348" s="61">
        <v>30000</v>
      </c>
      <c r="K348" s="22" t="s">
        <v>1912</v>
      </c>
      <c r="L348" s="19"/>
    </row>
    <row r="349" ht="15" spans="1:12">
      <c r="A349" s="7">
        <v>349</v>
      </c>
      <c r="B349" s="48" t="s">
        <v>1913</v>
      </c>
      <c r="C349" s="9" t="s">
        <v>1914</v>
      </c>
      <c r="D349" s="11" t="s">
        <v>1898</v>
      </c>
      <c r="E349" s="9" t="s">
        <v>1915</v>
      </c>
      <c r="F349" s="32">
        <v>326.25</v>
      </c>
      <c r="G349" s="50">
        <v>44497</v>
      </c>
      <c r="H349" s="51">
        <v>45227</v>
      </c>
      <c r="I349" s="58" t="s">
        <v>760</v>
      </c>
      <c r="J349" s="61">
        <v>50000</v>
      </c>
      <c r="K349" s="22" t="s">
        <v>1916</v>
      </c>
      <c r="L349" s="19"/>
    </row>
    <row r="350" ht="15" spans="1:12">
      <c r="A350" s="7">
        <v>350</v>
      </c>
      <c r="B350" s="48" t="s">
        <v>1917</v>
      </c>
      <c r="C350" s="9" t="s">
        <v>1918</v>
      </c>
      <c r="D350" s="11" t="s">
        <v>1898</v>
      </c>
      <c r="E350" s="9" t="s">
        <v>1919</v>
      </c>
      <c r="F350" s="32">
        <v>360.21</v>
      </c>
      <c r="G350" s="50">
        <v>43950</v>
      </c>
      <c r="H350" s="51">
        <v>44680</v>
      </c>
      <c r="I350" s="58" t="s">
        <v>760</v>
      </c>
      <c r="J350" s="61">
        <v>30000</v>
      </c>
      <c r="K350" s="22" t="s">
        <v>1920</v>
      </c>
      <c r="L350" s="19"/>
    </row>
    <row r="351" ht="15" spans="1:12">
      <c r="A351" s="7">
        <v>351</v>
      </c>
      <c r="B351" s="46" t="s">
        <v>1921</v>
      </c>
      <c r="C351" s="9" t="s">
        <v>1922</v>
      </c>
      <c r="D351" s="11" t="s">
        <v>1898</v>
      </c>
      <c r="E351" s="9" t="s">
        <v>1923</v>
      </c>
      <c r="F351" s="47">
        <v>384.85</v>
      </c>
      <c r="G351" s="44">
        <v>44313</v>
      </c>
      <c r="H351" s="44">
        <v>44678</v>
      </c>
      <c r="I351" s="58" t="s">
        <v>760</v>
      </c>
      <c r="J351" s="55">
        <v>35000</v>
      </c>
      <c r="K351" s="22" t="s">
        <v>1924</v>
      </c>
      <c r="L351" s="19"/>
    </row>
    <row r="352" ht="15" spans="1:12">
      <c r="A352" s="7">
        <v>352</v>
      </c>
      <c r="B352" s="46" t="s">
        <v>1925</v>
      </c>
      <c r="C352" s="9" t="s">
        <v>1618</v>
      </c>
      <c r="D352" s="11" t="s">
        <v>1898</v>
      </c>
      <c r="E352" s="9" t="s">
        <v>1926</v>
      </c>
      <c r="F352" s="47">
        <v>600.35</v>
      </c>
      <c r="G352" s="44">
        <v>44101</v>
      </c>
      <c r="H352" s="44">
        <v>44831</v>
      </c>
      <c r="I352" s="58" t="s">
        <v>760</v>
      </c>
      <c r="J352" s="55">
        <v>50000</v>
      </c>
      <c r="K352" s="22" t="s">
        <v>1927</v>
      </c>
      <c r="L352" s="19"/>
    </row>
    <row r="353" ht="15" spans="1:12">
      <c r="A353" s="7">
        <v>353</v>
      </c>
      <c r="B353" s="48" t="s">
        <v>1928</v>
      </c>
      <c r="C353" s="9" t="s">
        <v>1929</v>
      </c>
      <c r="D353" s="11" t="s">
        <v>1898</v>
      </c>
      <c r="E353" s="9" t="s">
        <v>1930</v>
      </c>
      <c r="F353" s="32">
        <v>600.35</v>
      </c>
      <c r="G353" s="50">
        <v>44103</v>
      </c>
      <c r="H353" s="51">
        <v>44833</v>
      </c>
      <c r="I353" s="58" t="s">
        <v>760</v>
      </c>
      <c r="J353" s="61">
        <v>50000</v>
      </c>
      <c r="K353" s="22" t="s">
        <v>1895</v>
      </c>
      <c r="L353" s="19"/>
    </row>
    <row r="354" ht="15" spans="1:12">
      <c r="A354" s="7">
        <v>354</v>
      </c>
      <c r="B354" s="40" t="s">
        <v>1931</v>
      </c>
      <c r="C354" s="9" t="s">
        <v>1932</v>
      </c>
      <c r="D354" s="11" t="s">
        <v>1898</v>
      </c>
      <c r="E354" s="9" t="s">
        <v>1933</v>
      </c>
      <c r="F354" s="32">
        <v>600.35</v>
      </c>
      <c r="G354" s="42">
        <v>44103</v>
      </c>
      <c r="H354" s="42">
        <v>45198</v>
      </c>
      <c r="I354" s="58" t="s">
        <v>760</v>
      </c>
      <c r="J354" s="59">
        <v>50000</v>
      </c>
      <c r="K354" s="22" t="s">
        <v>1683</v>
      </c>
      <c r="L354" s="19"/>
    </row>
    <row r="355" ht="15" spans="1:12">
      <c r="A355" s="7">
        <v>355</v>
      </c>
      <c r="B355" s="48" t="s">
        <v>1934</v>
      </c>
      <c r="C355" s="9" t="s">
        <v>1935</v>
      </c>
      <c r="D355" s="11" t="s">
        <v>1898</v>
      </c>
      <c r="E355" s="9" t="s">
        <v>1936</v>
      </c>
      <c r="F355" s="32">
        <v>360.21</v>
      </c>
      <c r="G355" s="50">
        <v>43950</v>
      </c>
      <c r="H355" s="51">
        <v>44680</v>
      </c>
      <c r="I355" s="58" t="s">
        <v>760</v>
      </c>
      <c r="J355" s="61">
        <v>30000</v>
      </c>
      <c r="K355" s="22" t="s">
        <v>1937</v>
      </c>
      <c r="L355" s="19"/>
    </row>
    <row r="356" ht="15" spans="1:12">
      <c r="A356" s="7">
        <v>356</v>
      </c>
      <c r="B356" s="46" t="s">
        <v>1938</v>
      </c>
      <c r="C356" s="9" t="s">
        <v>1939</v>
      </c>
      <c r="D356" s="11" t="s">
        <v>1898</v>
      </c>
      <c r="E356" s="9" t="s">
        <v>1940</v>
      </c>
      <c r="F356" s="47">
        <v>593.75</v>
      </c>
      <c r="G356" s="44">
        <v>44149</v>
      </c>
      <c r="H356" s="44">
        <v>44544</v>
      </c>
      <c r="I356" s="58" t="s">
        <v>760</v>
      </c>
      <c r="J356" s="55">
        <v>50000</v>
      </c>
      <c r="K356" s="22" t="s">
        <v>1912</v>
      </c>
      <c r="L356" s="19"/>
    </row>
    <row r="357" ht="15" spans="1:12">
      <c r="A357" s="7">
        <v>357</v>
      </c>
      <c r="B357" s="46" t="s">
        <v>1585</v>
      </c>
      <c r="C357" s="9" t="s">
        <v>1941</v>
      </c>
      <c r="D357" s="11" t="s">
        <v>1898</v>
      </c>
      <c r="E357" s="9" t="s">
        <v>1942</v>
      </c>
      <c r="F357" s="47">
        <v>600.35</v>
      </c>
      <c r="G357" s="44">
        <v>44096</v>
      </c>
      <c r="H357" s="44">
        <v>44826</v>
      </c>
      <c r="I357" s="58" t="s">
        <v>760</v>
      </c>
      <c r="J357" s="55">
        <v>50000</v>
      </c>
      <c r="K357" s="22" t="s">
        <v>1943</v>
      </c>
      <c r="L357" s="19"/>
    </row>
    <row r="358" ht="15" spans="1:12">
      <c r="A358" s="7">
        <v>358</v>
      </c>
      <c r="B358" s="48" t="s">
        <v>1944</v>
      </c>
      <c r="C358" s="9" t="s">
        <v>1945</v>
      </c>
      <c r="D358" s="11" t="s">
        <v>1946</v>
      </c>
      <c r="E358" s="9" t="s">
        <v>1947</v>
      </c>
      <c r="F358" s="41">
        <v>360.21</v>
      </c>
      <c r="G358" s="50">
        <v>43950</v>
      </c>
      <c r="H358" s="51">
        <v>45045</v>
      </c>
      <c r="I358" s="58" t="s">
        <v>760</v>
      </c>
      <c r="J358" s="61">
        <v>30000</v>
      </c>
      <c r="K358" s="22" t="s">
        <v>1948</v>
      </c>
      <c r="L358" s="19"/>
    </row>
    <row r="359" ht="15" spans="1:12">
      <c r="A359" s="7">
        <v>359</v>
      </c>
      <c r="B359" s="52" t="s">
        <v>1949</v>
      </c>
      <c r="C359" s="9" t="s">
        <v>1950</v>
      </c>
      <c r="D359" s="11" t="s">
        <v>1946</v>
      </c>
      <c r="E359" s="9" t="s">
        <v>1951</v>
      </c>
      <c r="F359" s="53">
        <v>600.35</v>
      </c>
      <c r="G359" s="50">
        <v>43989</v>
      </c>
      <c r="H359" s="54">
        <v>44719</v>
      </c>
      <c r="I359" s="58" t="s">
        <v>760</v>
      </c>
      <c r="J359" s="61">
        <v>50000</v>
      </c>
      <c r="K359" s="22" t="s">
        <v>1952</v>
      </c>
      <c r="L359" s="19"/>
    </row>
    <row r="360" ht="15" spans="1:12">
      <c r="A360" s="7">
        <v>360</v>
      </c>
      <c r="B360" s="48" t="s">
        <v>1953</v>
      </c>
      <c r="C360" s="9" t="s">
        <v>1954</v>
      </c>
      <c r="D360" s="11" t="s">
        <v>1946</v>
      </c>
      <c r="E360" s="9" t="s">
        <v>1955</v>
      </c>
      <c r="F360" s="41">
        <v>800.03</v>
      </c>
      <c r="G360" s="50">
        <v>44103</v>
      </c>
      <c r="H360" s="51">
        <v>44833</v>
      </c>
      <c r="I360" s="58" t="s">
        <v>760</v>
      </c>
      <c r="J360" s="61">
        <v>50000</v>
      </c>
      <c r="K360" s="22" t="s">
        <v>1956</v>
      </c>
      <c r="L360" s="19"/>
    </row>
    <row r="361" ht="15" spans="1:12">
      <c r="A361" s="7">
        <v>361</v>
      </c>
      <c r="B361" s="48" t="s">
        <v>1957</v>
      </c>
      <c r="C361" s="9" t="s">
        <v>1958</v>
      </c>
      <c r="D361" s="11" t="s">
        <v>1946</v>
      </c>
      <c r="E361" s="9" t="s">
        <v>1959</v>
      </c>
      <c r="F361" s="41">
        <v>364.17</v>
      </c>
      <c r="G361" s="50">
        <v>43951</v>
      </c>
      <c r="H361" s="51">
        <v>44680</v>
      </c>
      <c r="I361" s="58" t="s">
        <v>760</v>
      </c>
      <c r="J361" s="61">
        <v>30000</v>
      </c>
      <c r="K361" s="22" t="s">
        <v>1960</v>
      </c>
      <c r="L361" s="19"/>
    </row>
    <row r="362" ht="15" spans="1:12">
      <c r="A362" s="7">
        <v>362</v>
      </c>
      <c r="B362" s="48" t="s">
        <v>1961</v>
      </c>
      <c r="C362" s="9" t="s">
        <v>1798</v>
      </c>
      <c r="D362" s="11" t="s">
        <v>1946</v>
      </c>
      <c r="E362" s="9" t="s">
        <v>1962</v>
      </c>
      <c r="F362" s="49">
        <v>360.21</v>
      </c>
      <c r="G362" s="50">
        <v>43950</v>
      </c>
      <c r="H362" s="51">
        <v>45045</v>
      </c>
      <c r="I362" s="58" t="s">
        <v>760</v>
      </c>
      <c r="J362" s="61">
        <v>30000</v>
      </c>
      <c r="K362" s="22" t="s">
        <v>1963</v>
      </c>
      <c r="L362" s="19"/>
    </row>
    <row r="363" ht="15" spans="1:12">
      <c r="A363" s="7">
        <v>363</v>
      </c>
      <c r="B363" s="40" t="s">
        <v>1964</v>
      </c>
      <c r="C363" s="9" t="s">
        <v>1965</v>
      </c>
      <c r="D363" s="11" t="s">
        <v>1946</v>
      </c>
      <c r="E363" s="9" t="s">
        <v>1966</v>
      </c>
      <c r="F363" s="49">
        <v>424.86</v>
      </c>
      <c r="G363" s="42">
        <v>44104</v>
      </c>
      <c r="H363" s="42">
        <v>45199</v>
      </c>
      <c r="I363" s="58" t="s">
        <v>760</v>
      </c>
      <c r="J363" s="59">
        <v>50000</v>
      </c>
      <c r="K363" s="22" t="s">
        <v>1908</v>
      </c>
      <c r="L363" s="19"/>
    </row>
    <row r="364" ht="15" spans="1:12">
      <c r="A364" s="7">
        <v>364</v>
      </c>
      <c r="B364" s="52" t="s">
        <v>1617</v>
      </c>
      <c r="C364" s="9" t="s">
        <v>1967</v>
      </c>
      <c r="D364" s="11" t="s">
        <v>1946</v>
      </c>
      <c r="E364" s="9" t="s">
        <v>1968</v>
      </c>
      <c r="F364" s="53">
        <v>360.21</v>
      </c>
      <c r="G364" s="50">
        <v>43991</v>
      </c>
      <c r="H364" s="54">
        <v>45086</v>
      </c>
      <c r="I364" s="58" t="s">
        <v>760</v>
      </c>
      <c r="J364" s="61">
        <v>30000</v>
      </c>
      <c r="K364" s="22" t="s">
        <v>1969</v>
      </c>
      <c r="L364" s="19"/>
    </row>
    <row r="365" ht="15" spans="1:12">
      <c r="A365" s="7">
        <v>365</v>
      </c>
      <c r="B365" s="52" t="s">
        <v>1970</v>
      </c>
      <c r="C365" s="9" t="s">
        <v>1971</v>
      </c>
      <c r="D365" s="11" t="s">
        <v>1946</v>
      </c>
      <c r="E365" s="9" t="s">
        <v>1972</v>
      </c>
      <c r="F365" s="47">
        <v>600.35</v>
      </c>
      <c r="G365" s="50">
        <v>44085</v>
      </c>
      <c r="H365" s="54">
        <v>44815</v>
      </c>
      <c r="I365" s="58" t="s">
        <v>760</v>
      </c>
      <c r="J365" s="61">
        <v>50000</v>
      </c>
      <c r="K365" s="22" t="s">
        <v>1973</v>
      </c>
      <c r="L365" s="19"/>
    </row>
    <row r="366" ht="15" spans="1:12">
      <c r="A366" s="7">
        <v>366</v>
      </c>
      <c r="B366" s="48" t="s">
        <v>1974</v>
      </c>
      <c r="C366" s="9" t="s">
        <v>1975</v>
      </c>
      <c r="D366" s="11" t="s">
        <v>1573</v>
      </c>
      <c r="E366" s="9" t="s">
        <v>1976</v>
      </c>
      <c r="F366" s="41">
        <v>600.35</v>
      </c>
      <c r="G366" s="50">
        <v>44272</v>
      </c>
      <c r="H366" s="51">
        <v>45002</v>
      </c>
      <c r="I366" s="58" t="s">
        <v>760</v>
      </c>
      <c r="J366" s="61">
        <v>50000</v>
      </c>
      <c r="K366" s="22" t="s">
        <v>1977</v>
      </c>
      <c r="L366" s="19"/>
    </row>
    <row r="367" ht="15" spans="1:12">
      <c r="A367" s="7">
        <v>367</v>
      </c>
      <c r="B367" s="48" t="s">
        <v>1978</v>
      </c>
      <c r="C367" s="9" t="s">
        <v>1979</v>
      </c>
      <c r="D367" s="11" t="s">
        <v>1573</v>
      </c>
      <c r="E367" s="9" t="s">
        <v>1980</v>
      </c>
      <c r="F367" s="41">
        <v>364.17</v>
      </c>
      <c r="G367" s="50">
        <v>43949</v>
      </c>
      <c r="H367" s="51">
        <v>44679</v>
      </c>
      <c r="I367" s="58" t="s">
        <v>760</v>
      </c>
      <c r="J367" s="61">
        <v>30000</v>
      </c>
      <c r="K367" s="22" t="s">
        <v>1981</v>
      </c>
      <c r="L367" s="19"/>
    </row>
    <row r="368" ht="15" spans="1:12">
      <c r="A368" s="7">
        <v>368</v>
      </c>
      <c r="B368" s="48" t="s">
        <v>1982</v>
      </c>
      <c r="C368" s="9" t="s">
        <v>1983</v>
      </c>
      <c r="D368" s="11" t="s">
        <v>1573</v>
      </c>
      <c r="E368" s="9" t="s">
        <v>1984</v>
      </c>
      <c r="F368" s="41">
        <v>364.17</v>
      </c>
      <c r="G368" s="50">
        <v>43949</v>
      </c>
      <c r="H368" s="51">
        <v>44679</v>
      </c>
      <c r="I368" s="58" t="s">
        <v>760</v>
      </c>
      <c r="J368" s="61">
        <v>30000</v>
      </c>
      <c r="K368" s="22" t="s">
        <v>1588</v>
      </c>
      <c r="L368" s="19"/>
    </row>
    <row r="369" ht="15" spans="1:12">
      <c r="A369" s="7">
        <v>369</v>
      </c>
      <c r="B369" s="40" t="s">
        <v>1985</v>
      </c>
      <c r="C369" s="9" t="s">
        <v>1986</v>
      </c>
      <c r="D369" s="11" t="s">
        <v>1573</v>
      </c>
      <c r="E369" s="9" t="s">
        <v>1987</v>
      </c>
      <c r="F369" s="49">
        <v>424.86</v>
      </c>
      <c r="G369" s="42">
        <v>44101</v>
      </c>
      <c r="H369" s="42">
        <v>44831</v>
      </c>
      <c r="I369" s="58" t="s">
        <v>760</v>
      </c>
      <c r="J369" s="59">
        <v>50000</v>
      </c>
      <c r="K369" s="22" t="s">
        <v>1988</v>
      </c>
      <c r="L369" s="19"/>
    </row>
    <row r="370" ht="15" spans="1:12">
      <c r="A370" s="7">
        <v>370</v>
      </c>
      <c r="B370" s="48" t="s">
        <v>1989</v>
      </c>
      <c r="C370" s="9" t="s">
        <v>1990</v>
      </c>
      <c r="D370" s="11" t="s">
        <v>1573</v>
      </c>
      <c r="E370" s="9" t="s">
        <v>1991</v>
      </c>
      <c r="F370" s="41">
        <v>360.21</v>
      </c>
      <c r="G370" s="50">
        <v>43951</v>
      </c>
      <c r="H370" s="51">
        <v>45045</v>
      </c>
      <c r="I370" s="58" t="s">
        <v>760</v>
      </c>
      <c r="J370" s="61">
        <v>30000</v>
      </c>
      <c r="K370" s="22" t="s">
        <v>1992</v>
      </c>
      <c r="L370" s="19"/>
    </row>
    <row r="371" ht="15" spans="1:12">
      <c r="A371" s="7">
        <v>371</v>
      </c>
      <c r="B371" s="48" t="s">
        <v>1993</v>
      </c>
      <c r="C371" s="9" t="s">
        <v>1994</v>
      </c>
      <c r="D371" s="11" t="s">
        <v>1573</v>
      </c>
      <c r="E371" s="9" t="s">
        <v>1995</v>
      </c>
      <c r="F371" s="41">
        <v>360.21</v>
      </c>
      <c r="G371" s="50">
        <v>43950</v>
      </c>
      <c r="H371" s="51">
        <v>44680</v>
      </c>
      <c r="I371" s="58" t="s">
        <v>760</v>
      </c>
      <c r="J371" s="61">
        <v>30000</v>
      </c>
      <c r="K371" s="22" t="s">
        <v>1996</v>
      </c>
      <c r="L371" s="19"/>
    </row>
    <row r="372" ht="15" spans="1:12">
      <c r="A372" s="7">
        <v>372</v>
      </c>
      <c r="B372" s="52" t="s">
        <v>1997</v>
      </c>
      <c r="C372" s="9" t="s">
        <v>1998</v>
      </c>
      <c r="D372" s="11" t="s">
        <v>1573</v>
      </c>
      <c r="E372" s="9" t="s">
        <v>1999</v>
      </c>
      <c r="F372" s="53">
        <v>360.21</v>
      </c>
      <c r="G372" s="50">
        <v>43976</v>
      </c>
      <c r="H372" s="54">
        <v>45071</v>
      </c>
      <c r="I372" s="58" t="s">
        <v>760</v>
      </c>
      <c r="J372" s="61">
        <v>30000</v>
      </c>
      <c r="K372" s="22" t="s">
        <v>2000</v>
      </c>
      <c r="L372" s="19"/>
    </row>
    <row r="373" ht="15" spans="1:12">
      <c r="A373" s="7">
        <v>373</v>
      </c>
      <c r="B373" s="46" t="s">
        <v>2001</v>
      </c>
      <c r="C373" s="9" t="s">
        <v>2002</v>
      </c>
      <c r="D373" s="11" t="s">
        <v>1573</v>
      </c>
      <c r="E373" s="9" t="s">
        <v>2003</v>
      </c>
      <c r="F373" s="47">
        <v>510.11</v>
      </c>
      <c r="G373" s="44">
        <v>44065</v>
      </c>
      <c r="H373" s="44">
        <v>45160</v>
      </c>
      <c r="I373" s="58" t="s">
        <v>760</v>
      </c>
      <c r="J373" s="55">
        <v>30000</v>
      </c>
      <c r="K373" s="22" t="s">
        <v>2004</v>
      </c>
      <c r="L373" s="19"/>
    </row>
    <row r="374" ht="15" spans="1:12">
      <c r="A374" s="7">
        <v>374</v>
      </c>
      <c r="B374" s="46" t="s">
        <v>2005</v>
      </c>
      <c r="C374" s="9" t="s">
        <v>2006</v>
      </c>
      <c r="D374" s="11" t="s">
        <v>1573</v>
      </c>
      <c r="E374" s="9" t="s">
        <v>2007</v>
      </c>
      <c r="F374" s="47">
        <v>600.35</v>
      </c>
      <c r="G374" s="44">
        <v>44065</v>
      </c>
      <c r="H374" s="44">
        <v>45160</v>
      </c>
      <c r="I374" s="58" t="s">
        <v>760</v>
      </c>
      <c r="J374" s="55">
        <v>50000</v>
      </c>
      <c r="K374" s="22" t="s">
        <v>2008</v>
      </c>
      <c r="L374" s="19"/>
    </row>
    <row r="375" ht="15" spans="1:12">
      <c r="A375" s="7">
        <v>375</v>
      </c>
      <c r="B375" s="46" t="s">
        <v>2009</v>
      </c>
      <c r="C375" s="9" t="s">
        <v>2010</v>
      </c>
      <c r="D375" s="11" t="s">
        <v>1573</v>
      </c>
      <c r="E375" s="9" t="s">
        <v>2011</v>
      </c>
      <c r="F375" s="47">
        <v>600.35</v>
      </c>
      <c r="G375" s="44">
        <v>43255</v>
      </c>
      <c r="H375" s="44">
        <v>44351</v>
      </c>
      <c r="I375" s="58" t="s">
        <v>760</v>
      </c>
      <c r="J375" s="55">
        <v>50000</v>
      </c>
      <c r="K375" s="22" t="s">
        <v>2012</v>
      </c>
      <c r="L375" s="19"/>
    </row>
    <row r="376" ht="15" spans="1:12">
      <c r="A376" s="7">
        <v>376</v>
      </c>
      <c r="B376" s="43" t="s">
        <v>2013</v>
      </c>
      <c r="C376" s="9" t="s">
        <v>2014</v>
      </c>
      <c r="D376" s="11" t="s">
        <v>1573</v>
      </c>
      <c r="E376" s="9" t="s">
        <v>2015</v>
      </c>
      <c r="F376" s="32">
        <v>606.94</v>
      </c>
      <c r="G376" s="45">
        <v>43764</v>
      </c>
      <c r="H376" s="45">
        <v>44860</v>
      </c>
      <c r="I376" s="58" t="s">
        <v>760</v>
      </c>
      <c r="J376" s="60">
        <v>50000</v>
      </c>
      <c r="K376" s="22" t="s">
        <v>2016</v>
      </c>
      <c r="L376" s="19"/>
    </row>
    <row r="377" ht="15" spans="1:12">
      <c r="A377" s="7">
        <v>377</v>
      </c>
      <c r="B377" s="48" t="s">
        <v>2017</v>
      </c>
      <c r="C377" s="9" t="s">
        <v>2018</v>
      </c>
      <c r="D377" s="11" t="s">
        <v>1573</v>
      </c>
      <c r="E377" s="9" t="s">
        <v>2019</v>
      </c>
      <c r="F377" s="41">
        <v>600.35</v>
      </c>
      <c r="G377" s="50">
        <v>44104</v>
      </c>
      <c r="H377" s="51">
        <v>45199</v>
      </c>
      <c r="I377" s="58" t="s">
        <v>760</v>
      </c>
      <c r="J377" s="61">
        <v>50000</v>
      </c>
      <c r="K377" s="22" t="s">
        <v>1632</v>
      </c>
      <c r="L377" s="19"/>
    </row>
    <row r="378" ht="15" spans="1:12">
      <c r="A378" s="7">
        <v>378</v>
      </c>
      <c r="B378" s="40" t="s">
        <v>2020</v>
      </c>
      <c r="C378" s="9" t="s">
        <v>2021</v>
      </c>
      <c r="D378" s="11" t="s">
        <v>1573</v>
      </c>
      <c r="E378" s="9" t="s">
        <v>2022</v>
      </c>
      <c r="F378" s="49">
        <v>600.35</v>
      </c>
      <c r="G378" s="42">
        <v>44272</v>
      </c>
      <c r="H378" s="42">
        <v>45002</v>
      </c>
      <c r="I378" s="58" t="s">
        <v>760</v>
      </c>
      <c r="J378" s="59">
        <v>50000</v>
      </c>
      <c r="K378" s="22" t="s">
        <v>2023</v>
      </c>
      <c r="L378" s="19"/>
    </row>
    <row r="379" ht="15" spans="1:12">
      <c r="A379" s="7">
        <v>379</v>
      </c>
      <c r="B379" s="43" t="s">
        <v>2024</v>
      </c>
      <c r="C379" s="9" t="s">
        <v>2025</v>
      </c>
      <c r="D379" s="11" t="s">
        <v>1573</v>
      </c>
      <c r="E379" s="9" t="s">
        <v>2026</v>
      </c>
      <c r="F379" s="32">
        <v>606.94</v>
      </c>
      <c r="G379" s="45">
        <v>43765</v>
      </c>
      <c r="H379" s="45">
        <v>44861</v>
      </c>
      <c r="I379" s="58" t="s">
        <v>760</v>
      </c>
      <c r="J379" s="60">
        <v>50000</v>
      </c>
      <c r="K379" s="22" t="s">
        <v>2027</v>
      </c>
      <c r="L379" s="19"/>
    </row>
    <row r="380" ht="15" spans="1:12">
      <c r="A380" s="7">
        <v>380</v>
      </c>
      <c r="B380" s="43" t="s">
        <v>2028</v>
      </c>
      <c r="C380" s="9" t="s">
        <v>1759</v>
      </c>
      <c r="D380" s="11" t="s">
        <v>1573</v>
      </c>
      <c r="E380" s="9" t="s">
        <v>2029</v>
      </c>
      <c r="F380" s="32">
        <v>606.94</v>
      </c>
      <c r="G380" s="45">
        <v>43765</v>
      </c>
      <c r="H380" s="45">
        <v>44861</v>
      </c>
      <c r="I380" s="58" t="s">
        <v>760</v>
      </c>
      <c r="J380" s="60">
        <v>50000</v>
      </c>
      <c r="K380" s="22" t="s">
        <v>2030</v>
      </c>
      <c r="L380" s="19"/>
    </row>
    <row r="381" ht="15" spans="1:12">
      <c r="A381" s="7">
        <v>381</v>
      </c>
      <c r="B381" s="48" t="s">
        <v>2031</v>
      </c>
      <c r="C381" s="9" t="s">
        <v>2032</v>
      </c>
      <c r="D381" s="11" t="s">
        <v>1573</v>
      </c>
      <c r="E381" s="9" t="s">
        <v>2033</v>
      </c>
      <c r="F381" s="41">
        <v>364.17</v>
      </c>
      <c r="G381" s="50">
        <v>43949</v>
      </c>
      <c r="H381" s="51">
        <v>45044</v>
      </c>
      <c r="I381" s="58" t="s">
        <v>760</v>
      </c>
      <c r="J381" s="61">
        <v>30000</v>
      </c>
      <c r="K381" s="22" t="s">
        <v>2034</v>
      </c>
      <c r="L381" s="19"/>
    </row>
    <row r="382" ht="15" spans="1:12">
      <c r="A382" s="7">
        <v>382</v>
      </c>
      <c r="B382" s="43" t="s">
        <v>2035</v>
      </c>
      <c r="C382" s="9" t="s">
        <v>2036</v>
      </c>
      <c r="D382" s="11" t="s">
        <v>1573</v>
      </c>
      <c r="E382" s="9" t="s">
        <v>2037</v>
      </c>
      <c r="F382" s="32">
        <v>606.94</v>
      </c>
      <c r="G382" s="45">
        <v>43765</v>
      </c>
      <c r="H382" s="45">
        <v>44861</v>
      </c>
      <c r="I382" s="58" t="s">
        <v>760</v>
      </c>
      <c r="J382" s="60">
        <v>50000</v>
      </c>
      <c r="K382" s="22" t="s">
        <v>2038</v>
      </c>
      <c r="L382" s="19"/>
    </row>
    <row r="383" ht="15" spans="1:12">
      <c r="A383" s="7">
        <v>383</v>
      </c>
      <c r="B383" s="40" t="s">
        <v>1585</v>
      </c>
      <c r="C383" s="9" t="s">
        <v>2039</v>
      </c>
      <c r="D383" s="11" t="s">
        <v>1573</v>
      </c>
      <c r="E383" s="9" t="s">
        <v>2040</v>
      </c>
      <c r="F383" s="49">
        <v>600.35</v>
      </c>
      <c r="G383" s="42">
        <v>43949</v>
      </c>
      <c r="H383" s="42">
        <v>44679</v>
      </c>
      <c r="I383" s="58" t="s">
        <v>760</v>
      </c>
      <c r="J383" s="59">
        <v>30000</v>
      </c>
      <c r="K383" s="22" t="s">
        <v>1675</v>
      </c>
      <c r="L383" s="19"/>
    </row>
    <row r="384" ht="15" spans="1:12">
      <c r="A384" s="7">
        <v>384</v>
      </c>
      <c r="B384" s="40" t="s">
        <v>2041</v>
      </c>
      <c r="C384" s="9" t="s">
        <v>2042</v>
      </c>
      <c r="D384" s="11" t="s">
        <v>1573</v>
      </c>
      <c r="E384" s="9" t="s">
        <v>2043</v>
      </c>
      <c r="F384" s="49">
        <v>900.04</v>
      </c>
      <c r="G384" s="42">
        <v>43951</v>
      </c>
      <c r="H384" s="42">
        <v>44680</v>
      </c>
      <c r="I384" s="58" t="s">
        <v>760</v>
      </c>
      <c r="J384" s="59">
        <v>30000</v>
      </c>
      <c r="K384" s="22" t="s">
        <v>2044</v>
      </c>
      <c r="L384" s="19"/>
    </row>
    <row r="385" ht="15" spans="1:12">
      <c r="A385" s="7">
        <v>385</v>
      </c>
      <c r="B385" s="48" t="s">
        <v>2045</v>
      </c>
      <c r="C385" s="9" t="s">
        <v>2046</v>
      </c>
      <c r="D385" s="11" t="s">
        <v>1573</v>
      </c>
      <c r="E385" s="9" t="s">
        <v>2047</v>
      </c>
      <c r="F385" s="41">
        <v>364.17</v>
      </c>
      <c r="G385" s="50">
        <v>43949</v>
      </c>
      <c r="H385" s="51">
        <v>45044</v>
      </c>
      <c r="I385" s="58" t="s">
        <v>760</v>
      </c>
      <c r="J385" s="61">
        <v>30000</v>
      </c>
      <c r="K385" s="22" t="s">
        <v>1812</v>
      </c>
      <c r="L385" s="19"/>
    </row>
    <row r="386" ht="15" spans="1:12">
      <c r="A386" s="7">
        <v>386</v>
      </c>
      <c r="B386" s="48" t="s">
        <v>2048</v>
      </c>
      <c r="C386" s="9" t="s">
        <v>2049</v>
      </c>
      <c r="D386" s="11" t="s">
        <v>1573</v>
      </c>
      <c r="E386" s="9" t="s">
        <v>2050</v>
      </c>
      <c r="F386" s="41">
        <v>360.21</v>
      </c>
      <c r="G386" s="50">
        <v>43949</v>
      </c>
      <c r="H386" s="51">
        <v>45044</v>
      </c>
      <c r="I386" s="58" t="s">
        <v>760</v>
      </c>
      <c r="J386" s="61">
        <v>30000</v>
      </c>
      <c r="K386" s="22" t="s">
        <v>1575</v>
      </c>
      <c r="L386" s="19"/>
    </row>
    <row r="387" ht="15" spans="1:12">
      <c r="A387" s="7">
        <v>387</v>
      </c>
      <c r="B387" s="48" t="s">
        <v>2051</v>
      </c>
      <c r="C387" s="9" t="s">
        <v>2052</v>
      </c>
      <c r="D387" s="11" t="s">
        <v>1573</v>
      </c>
      <c r="E387" s="9" t="s">
        <v>2053</v>
      </c>
      <c r="F387" s="41">
        <v>364.17</v>
      </c>
      <c r="G387" s="50">
        <v>43949</v>
      </c>
      <c r="H387" s="51">
        <v>45044</v>
      </c>
      <c r="I387" s="58" t="s">
        <v>760</v>
      </c>
      <c r="J387" s="61">
        <v>30000</v>
      </c>
      <c r="K387" s="22" t="s">
        <v>2054</v>
      </c>
      <c r="L387" s="19"/>
    </row>
    <row r="388" ht="15" spans="1:12">
      <c r="A388" s="7">
        <v>388</v>
      </c>
      <c r="B388" s="43" t="s">
        <v>2055</v>
      </c>
      <c r="C388" s="9" t="s">
        <v>2056</v>
      </c>
      <c r="D388" s="11" t="s">
        <v>1573</v>
      </c>
      <c r="E388" s="9" t="s">
        <v>2057</v>
      </c>
      <c r="F388" s="32">
        <v>606.94</v>
      </c>
      <c r="G388" s="45">
        <v>43765</v>
      </c>
      <c r="H388" s="45">
        <v>44861</v>
      </c>
      <c r="I388" s="58" t="s">
        <v>760</v>
      </c>
      <c r="J388" s="60">
        <v>50000</v>
      </c>
      <c r="K388" s="22" t="s">
        <v>2058</v>
      </c>
      <c r="L388" s="19"/>
    </row>
    <row r="389" ht="15" spans="1:12">
      <c r="A389" s="7">
        <v>389</v>
      </c>
      <c r="B389" s="43" t="s">
        <v>2059</v>
      </c>
      <c r="C389" s="9" t="s">
        <v>2060</v>
      </c>
      <c r="D389" s="11" t="s">
        <v>1573</v>
      </c>
      <c r="E389" s="9" t="s">
        <v>2061</v>
      </c>
      <c r="F389" s="32">
        <v>606.94</v>
      </c>
      <c r="G389" s="45">
        <v>43766</v>
      </c>
      <c r="H389" s="45">
        <v>44862</v>
      </c>
      <c r="I389" s="58" t="s">
        <v>760</v>
      </c>
      <c r="J389" s="60">
        <v>50000</v>
      </c>
      <c r="K389" s="22" t="s">
        <v>2062</v>
      </c>
      <c r="L389" s="19"/>
    </row>
    <row r="390" ht="15" spans="1:12">
      <c r="A390" s="7">
        <v>390</v>
      </c>
      <c r="B390" s="43" t="s">
        <v>2063</v>
      </c>
      <c r="C390" s="9" t="s">
        <v>2064</v>
      </c>
      <c r="D390" s="11" t="s">
        <v>1573</v>
      </c>
      <c r="E390" s="9" t="s">
        <v>2065</v>
      </c>
      <c r="F390" s="32">
        <v>606.94</v>
      </c>
      <c r="G390" s="45">
        <v>43766</v>
      </c>
      <c r="H390" s="45">
        <v>44862</v>
      </c>
      <c r="I390" s="58" t="s">
        <v>760</v>
      </c>
      <c r="J390" s="60">
        <v>50000</v>
      </c>
      <c r="K390" s="22" t="s">
        <v>2066</v>
      </c>
      <c r="L390" s="19"/>
    </row>
    <row r="391" ht="15" spans="1:12">
      <c r="A391" s="7">
        <v>391</v>
      </c>
      <c r="B391" s="43" t="s">
        <v>2067</v>
      </c>
      <c r="C391" s="9" t="s">
        <v>2068</v>
      </c>
      <c r="D391" s="11" t="s">
        <v>1573</v>
      </c>
      <c r="E391" s="9" t="s">
        <v>2069</v>
      </c>
      <c r="F391" s="32">
        <v>606.94</v>
      </c>
      <c r="G391" s="45">
        <v>43767</v>
      </c>
      <c r="H391" s="45">
        <v>44863</v>
      </c>
      <c r="I391" s="58" t="s">
        <v>760</v>
      </c>
      <c r="J391" s="60">
        <v>50000</v>
      </c>
      <c r="K391" s="22" t="s">
        <v>2070</v>
      </c>
      <c r="L391" s="19"/>
    </row>
    <row r="392" ht="15" spans="1:12">
      <c r="A392" s="7">
        <v>392</v>
      </c>
      <c r="B392" s="24" t="s">
        <v>2071</v>
      </c>
      <c r="C392" s="9" t="s">
        <v>2072</v>
      </c>
      <c r="D392" s="11" t="s">
        <v>1573</v>
      </c>
      <c r="E392" s="9" t="s">
        <v>2073</v>
      </c>
      <c r="F392" s="32">
        <v>513.54</v>
      </c>
      <c r="G392" s="45">
        <v>44466</v>
      </c>
      <c r="H392" s="45">
        <v>45196</v>
      </c>
      <c r="I392" s="58" t="s">
        <v>760</v>
      </c>
      <c r="J392" s="60">
        <v>50000</v>
      </c>
      <c r="K392" s="22" t="s">
        <v>2074</v>
      </c>
      <c r="L392" s="19"/>
    </row>
    <row r="393" ht="15" spans="1:12">
      <c r="A393" s="7">
        <v>393</v>
      </c>
      <c r="B393" s="43" t="s">
        <v>2075</v>
      </c>
      <c r="C393" s="9" t="s">
        <v>2076</v>
      </c>
      <c r="D393" s="11" t="s">
        <v>1573</v>
      </c>
      <c r="E393" s="9" t="s">
        <v>2077</v>
      </c>
      <c r="F393" s="32">
        <v>344.38</v>
      </c>
      <c r="G393" s="45">
        <v>44494</v>
      </c>
      <c r="H393" s="45">
        <v>45224</v>
      </c>
      <c r="I393" s="58" t="s">
        <v>760</v>
      </c>
      <c r="J393" s="60">
        <v>50000</v>
      </c>
      <c r="K393" s="22" t="s">
        <v>2078</v>
      </c>
      <c r="L393" s="19"/>
    </row>
    <row r="394" ht="15" spans="1:12">
      <c r="A394" s="7">
        <v>394</v>
      </c>
      <c r="B394" s="43" t="s">
        <v>2079</v>
      </c>
      <c r="C394" s="9" t="s">
        <v>2080</v>
      </c>
      <c r="D394" s="11" t="s">
        <v>1573</v>
      </c>
      <c r="E394" s="9" t="s">
        <v>2081</v>
      </c>
      <c r="F394" s="32">
        <v>600.35</v>
      </c>
      <c r="G394" s="45">
        <v>44275</v>
      </c>
      <c r="H394" s="45">
        <v>45005</v>
      </c>
      <c r="I394" s="58" t="s">
        <v>760</v>
      </c>
      <c r="J394" s="60">
        <v>50000</v>
      </c>
      <c r="K394" s="22" t="s">
        <v>2082</v>
      </c>
      <c r="L394" s="19"/>
    </row>
    <row r="395" ht="15" spans="1:12">
      <c r="A395" s="7">
        <v>395</v>
      </c>
      <c r="B395" s="43" t="s">
        <v>2083</v>
      </c>
      <c r="C395" s="9" t="s">
        <v>2084</v>
      </c>
      <c r="D395" s="11" t="s">
        <v>1573</v>
      </c>
      <c r="E395" s="9" t="s">
        <v>2085</v>
      </c>
      <c r="F395" s="32">
        <v>360.21</v>
      </c>
      <c r="G395" s="45">
        <v>44275</v>
      </c>
      <c r="H395" s="45">
        <v>45005</v>
      </c>
      <c r="I395" s="58" t="s">
        <v>760</v>
      </c>
      <c r="J395" s="60">
        <v>30000</v>
      </c>
      <c r="K395" s="22" t="s">
        <v>2086</v>
      </c>
      <c r="L395" s="19"/>
    </row>
    <row r="396" ht="15" spans="1:12">
      <c r="A396" s="7">
        <v>396</v>
      </c>
      <c r="B396" s="46" t="s">
        <v>2087</v>
      </c>
      <c r="C396" s="9" t="s">
        <v>2088</v>
      </c>
      <c r="D396" s="11" t="s">
        <v>1573</v>
      </c>
      <c r="E396" s="9" t="s">
        <v>2089</v>
      </c>
      <c r="F396" s="47">
        <v>158.33</v>
      </c>
      <c r="G396" s="44">
        <v>44163</v>
      </c>
      <c r="H396" s="44">
        <v>44893</v>
      </c>
      <c r="I396" s="58" t="s">
        <v>760</v>
      </c>
      <c r="J396" s="55">
        <v>20000</v>
      </c>
      <c r="K396" s="22" t="s">
        <v>1920</v>
      </c>
      <c r="L396" s="19"/>
    </row>
    <row r="397" ht="15" spans="1:12">
      <c r="A397" s="7">
        <v>397</v>
      </c>
      <c r="B397" s="46" t="s">
        <v>2090</v>
      </c>
      <c r="C397" s="9" t="s">
        <v>2091</v>
      </c>
      <c r="D397" s="11" t="s">
        <v>1573</v>
      </c>
      <c r="E397" s="9" t="s">
        <v>2092</v>
      </c>
      <c r="F397" s="47">
        <v>669.62</v>
      </c>
      <c r="G397" s="44">
        <v>44029</v>
      </c>
      <c r="H397" s="44">
        <v>45124</v>
      </c>
      <c r="I397" s="58" t="s">
        <v>760</v>
      </c>
      <c r="J397" s="55">
        <v>35000</v>
      </c>
      <c r="K397" s="22" t="s">
        <v>2093</v>
      </c>
      <c r="L397" s="19"/>
    </row>
    <row r="398" ht="15" spans="1:12">
      <c r="A398" s="7">
        <v>398</v>
      </c>
      <c r="B398" s="46" t="s">
        <v>2094</v>
      </c>
      <c r="C398" s="9" t="s">
        <v>2095</v>
      </c>
      <c r="D398" s="11" t="s">
        <v>1573</v>
      </c>
      <c r="E398" s="9" t="s">
        <v>2096</v>
      </c>
      <c r="F398" s="47">
        <v>420.24</v>
      </c>
      <c r="G398" s="44">
        <v>44035</v>
      </c>
      <c r="H398" s="44">
        <v>45130</v>
      </c>
      <c r="I398" s="58" t="s">
        <v>760</v>
      </c>
      <c r="J398" s="55">
        <v>35000</v>
      </c>
      <c r="K398" s="22" t="s">
        <v>2097</v>
      </c>
      <c r="L398" s="19"/>
    </row>
    <row r="399" ht="15" spans="1:12">
      <c r="A399" s="7">
        <v>399</v>
      </c>
      <c r="B399" s="52" t="s">
        <v>2098</v>
      </c>
      <c r="C399" s="9" t="s">
        <v>2099</v>
      </c>
      <c r="D399" s="11" t="s">
        <v>1573</v>
      </c>
      <c r="E399" s="9" t="s">
        <v>2100</v>
      </c>
      <c r="F399" s="53">
        <v>360.21</v>
      </c>
      <c r="G399" s="50">
        <v>44060</v>
      </c>
      <c r="H399" s="54">
        <v>45155</v>
      </c>
      <c r="I399" s="58" t="s">
        <v>760</v>
      </c>
      <c r="J399" s="61">
        <v>30000</v>
      </c>
      <c r="K399" s="22" t="s">
        <v>1822</v>
      </c>
      <c r="L399" s="19"/>
    </row>
    <row r="400" ht="15" spans="1:12">
      <c r="A400" s="7">
        <v>400</v>
      </c>
      <c r="B400" s="46" t="s">
        <v>2101</v>
      </c>
      <c r="C400" s="9" t="s">
        <v>2102</v>
      </c>
      <c r="D400" s="11" t="s">
        <v>1573</v>
      </c>
      <c r="E400" s="9" t="s">
        <v>2103</v>
      </c>
      <c r="F400" s="47">
        <v>420.24</v>
      </c>
      <c r="G400" s="44">
        <v>44044</v>
      </c>
      <c r="H400" s="44">
        <v>45139</v>
      </c>
      <c r="I400" s="58" t="s">
        <v>760</v>
      </c>
      <c r="J400" s="55">
        <v>35000</v>
      </c>
      <c r="K400" s="22" t="s">
        <v>2104</v>
      </c>
      <c r="L400" s="19"/>
    </row>
    <row r="401" ht="15" spans="1:12">
      <c r="A401" s="7">
        <v>401</v>
      </c>
      <c r="B401" s="52" t="s">
        <v>2105</v>
      </c>
      <c r="C401" s="9" t="s">
        <v>2106</v>
      </c>
      <c r="D401" s="11" t="s">
        <v>1573</v>
      </c>
      <c r="E401" s="9" t="s">
        <v>2107</v>
      </c>
      <c r="F401" s="47">
        <v>600.35</v>
      </c>
      <c r="G401" s="50">
        <v>44099</v>
      </c>
      <c r="H401" s="54">
        <v>44829</v>
      </c>
      <c r="I401" s="58" t="s">
        <v>760</v>
      </c>
      <c r="J401" s="61">
        <v>50000</v>
      </c>
      <c r="K401" s="22" t="s">
        <v>2108</v>
      </c>
      <c r="L401" s="19"/>
    </row>
    <row r="402" ht="15" spans="1:12">
      <c r="A402" s="7">
        <v>402</v>
      </c>
      <c r="B402" s="46" t="s">
        <v>2109</v>
      </c>
      <c r="C402" s="9" t="s">
        <v>2110</v>
      </c>
      <c r="D402" s="11" t="s">
        <v>1573</v>
      </c>
      <c r="E402" s="9" t="s">
        <v>2111</v>
      </c>
      <c r="F402" s="47">
        <v>600.35</v>
      </c>
      <c r="G402" s="44">
        <v>44099</v>
      </c>
      <c r="H402" s="44">
        <v>44829</v>
      </c>
      <c r="I402" s="58" t="s">
        <v>760</v>
      </c>
      <c r="J402" s="55">
        <v>50000</v>
      </c>
      <c r="K402" s="22" t="s">
        <v>1703</v>
      </c>
      <c r="L402" s="19"/>
    </row>
    <row r="403" ht="15" spans="1:12">
      <c r="A403" s="7">
        <v>403</v>
      </c>
      <c r="B403" s="46" t="s">
        <v>2112</v>
      </c>
      <c r="C403" s="9" t="s">
        <v>2113</v>
      </c>
      <c r="D403" s="11" t="s">
        <v>1573</v>
      </c>
      <c r="E403" s="9" t="s">
        <v>2114</v>
      </c>
      <c r="F403" s="47">
        <v>600.35</v>
      </c>
      <c r="G403" s="44">
        <v>44101</v>
      </c>
      <c r="H403" s="44">
        <v>44831</v>
      </c>
      <c r="I403" s="58" t="s">
        <v>760</v>
      </c>
      <c r="J403" s="55">
        <v>50000</v>
      </c>
      <c r="K403" s="22" t="s">
        <v>1687</v>
      </c>
      <c r="L403" s="19"/>
    </row>
    <row r="404" ht="15" spans="1:12">
      <c r="A404" s="7">
        <v>404</v>
      </c>
      <c r="B404" s="46" t="s">
        <v>2115</v>
      </c>
      <c r="C404" s="9" t="s">
        <v>2116</v>
      </c>
      <c r="D404" s="11" t="s">
        <v>1573</v>
      </c>
      <c r="E404" s="9" t="s">
        <v>2117</v>
      </c>
      <c r="F404" s="47">
        <v>600.35</v>
      </c>
      <c r="G404" s="44">
        <v>44099</v>
      </c>
      <c r="H404" s="44">
        <v>44829</v>
      </c>
      <c r="I404" s="58" t="s">
        <v>760</v>
      </c>
      <c r="J404" s="55">
        <v>50000</v>
      </c>
      <c r="K404" s="22" t="s">
        <v>1667</v>
      </c>
      <c r="L404" s="19"/>
    </row>
    <row r="405" ht="15" spans="1:12">
      <c r="A405" s="7">
        <v>405</v>
      </c>
      <c r="B405" s="46" t="s">
        <v>2118</v>
      </c>
      <c r="C405" s="9" t="s">
        <v>1998</v>
      </c>
      <c r="D405" s="11" t="s">
        <v>1573</v>
      </c>
      <c r="E405" s="9" t="s">
        <v>2119</v>
      </c>
      <c r="F405" s="47">
        <v>420.24</v>
      </c>
      <c r="G405" s="44">
        <v>44033</v>
      </c>
      <c r="H405" s="44">
        <v>45128</v>
      </c>
      <c r="I405" s="58" t="s">
        <v>760</v>
      </c>
      <c r="J405" s="55">
        <v>35000</v>
      </c>
      <c r="K405" s="22" t="s">
        <v>2120</v>
      </c>
      <c r="L405" s="19"/>
    </row>
    <row r="406" ht="15" spans="1:12">
      <c r="A406" s="7">
        <v>406</v>
      </c>
      <c r="B406" s="40" t="s">
        <v>2121</v>
      </c>
      <c r="C406" s="9" t="s">
        <v>2122</v>
      </c>
      <c r="D406" s="11" t="s">
        <v>1573</v>
      </c>
      <c r="E406" s="9" t="s">
        <v>2123</v>
      </c>
      <c r="F406" s="49">
        <v>1124.38</v>
      </c>
      <c r="G406" s="42">
        <v>44102</v>
      </c>
      <c r="H406" s="42">
        <v>44832</v>
      </c>
      <c r="I406" s="58" t="s">
        <v>760</v>
      </c>
      <c r="J406" s="59">
        <v>50000</v>
      </c>
      <c r="K406" s="22" t="s">
        <v>1842</v>
      </c>
      <c r="L406" s="19"/>
    </row>
    <row r="407" ht="15" spans="1:12">
      <c r="A407" s="7">
        <v>407</v>
      </c>
      <c r="B407" s="56" t="s">
        <v>2124</v>
      </c>
      <c r="C407" s="9" t="s">
        <v>2125</v>
      </c>
      <c r="D407" s="11" t="s">
        <v>1573</v>
      </c>
      <c r="E407" s="9" t="s">
        <v>2126</v>
      </c>
      <c r="F407" s="32">
        <v>549.79</v>
      </c>
      <c r="G407" s="57">
        <v>44467</v>
      </c>
      <c r="H407" s="57">
        <v>45197</v>
      </c>
      <c r="I407" s="58" t="s">
        <v>760</v>
      </c>
      <c r="J407" s="7">
        <v>50000</v>
      </c>
      <c r="K407" s="22" t="s">
        <v>2127</v>
      </c>
      <c r="L407" s="19"/>
    </row>
    <row r="408" ht="38.25" spans="1:12">
      <c r="A408" s="7">
        <v>408</v>
      </c>
      <c r="B408" s="63" t="s">
        <v>2128</v>
      </c>
      <c r="C408" s="9" t="s">
        <v>2129</v>
      </c>
      <c r="D408" s="11" t="s">
        <v>2130</v>
      </c>
      <c r="E408" s="9" t="s">
        <v>2131</v>
      </c>
      <c r="F408" s="64">
        <v>310</v>
      </c>
      <c r="G408" s="64" t="s">
        <v>2132</v>
      </c>
      <c r="H408" s="64" t="s">
        <v>2133</v>
      </c>
      <c r="I408" s="64" t="s">
        <v>2134</v>
      </c>
      <c r="J408" s="64">
        <v>50000</v>
      </c>
      <c r="K408" s="16"/>
      <c r="L408" s="19"/>
    </row>
    <row r="409" spans="1:12">
      <c r="A409" s="7">
        <v>409</v>
      </c>
      <c r="B409" s="63" t="s">
        <v>2135</v>
      </c>
      <c r="C409" s="9" t="s">
        <v>2136</v>
      </c>
      <c r="D409" s="11" t="s">
        <v>2130</v>
      </c>
      <c r="E409" s="9" t="s">
        <v>2137</v>
      </c>
      <c r="F409" s="64">
        <v>600.35</v>
      </c>
      <c r="G409" s="64" t="s">
        <v>1318</v>
      </c>
      <c r="H409" s="64" t="s">
        <v>2138</v>
      </c>
      <c r="I409" s="64" t="s">
        <v>975</v>
      </c>
      <c r="J409" s="64">
        <v>50000</v>
      </c>
      <c r="K409" s="16"/>
      <c r="L409" s="19"/>
    </row>
    <row r="410" ht="38.25" spans="1:12">
      <c r="A410" s="7">
        <v>410</v>
      </c>
      <c r="B410" s="63" t="s">
        <v>2139</v>
      </c>
      <c r="C410" s="9" t="s">
        <v>2140</v>
      </c>
      <c r="D410" s="11" t="s">
        <v>2130</v>
      </c>
      <c r="E410" s="9" t="s">
        <v>2141</v>
      </c>
      <c r="F410" s="64">
        <v>641.63</v>
      </c>
      <c r="G410" s="64" t="s">
        <v>1556</v>
      </c>
      <c r="H410" s="64" t="s">
        <v>1557</v>
      </c>
      <c r="I410" s="64" t="s">
        <v>2142</v>
      </c>
      <c r="J410" s="64">
        <v>50000</v>
      </c>
      <c r="K410" s="16"/>
      <c r="L410" s="19"/>
    </row>
    <row r="411" ht="25.5" spans="1:12">
      <c r="A411" s="7">
        <v>411</v>
      </c>
      <c r="B411" s="63" t="s">
        <v>2143</v>
      </c>
      <c r="C411" s="9" t="s">
        <v>2144</v>
      </c>
      <c r="D411" s="11" t="s">
        <v>2130</v>
      </c>
      <c r="E411" s="9" t="s">
        <v>2145</v>
      </c>
      <c r="F411" s="64">
        <v>600.35</v>
      </c>
      <c r="G411" s="64" t="s">
        <v>1562</v>
      </c>
      <c r="H411" s="64" t="s">
        <v>1563</v>
      </c>
      <c r="I411" s="64" t="s">
        <v>2146</v>
      </c>
      <c r="J411" s="64">
        <v>50000</v>
      </c>
      <c r="K411" s="16"/>
      <c r="L411" s="19"/>
    </row>
    <row r="412" spans="1:12">
      <c r="A412" s="7">
        <v>412</v>
      </c>
      <c r="B412" s="63" t="s">
        <v>2147</v>
      </c>
      <c r="C412" s="9" t="s">
        <v>2148</v>
      </c>
      <c r="D412" s="11" t="s">
        <v>2130</v>
      </c>
      <c r="E412" s="9" t="s">
        <v>2149</v>
      </c>
      <c r="F412" s="64">
        <v>600.35</v>
      </c>
      <c r="G412" s="64" t="s">
        <v>2150</v>
      </c>
      <c r="H412" s="64" t="s">
        <v>2151</v>
      </c>
      <c r="I412" s="64" t="s">
        <v>975</v>
      </c>
      <c r="J412" s="64">
        <v>50000</v>
      </c>
      <c r="K412" s="16"/>
      <c r="L412" s="19"/>
    </row>
    <row r="413" spans="1:12">
      <c r="A413" s="7">
        <v>413</v>
      </c>
      <c r="B413" s="63" t="s">
        <v>2152</v>
      </c>
      <c r="C413" s="9" t="s">
        <v>2153</v>
      </c>
      <c r="D413" s="11" t="s">
        <v>2130</v>
      </c>
      <c r="E413" s="9" t="s">
        <v>2154</v>
      </c>
      <c r="F413" s="64">
        <v>600.35</v>
      </c>
      <c r="G413" s="64" t="s">
        <v>2155</v>
      </c>
      <c r="H413" s="64" t="s">
        <v>2156</v>
      </c>
      <c r="I413" s="64" t="s">
        <v>975</v>
      </c>
      <c r="J413" s="64">
        <v>50000</v>
      </c>
      <c r="K413" s="16"/>
      <c r="L413" s="19"/>
    </row>
    <row r="414" spans="1:12">
      <c r="A414" s="7">
        <v>414</v>
      </c>
      <c r="B414" s="63" t="s">
        <v>2157</v>
      </c>
      <c r="C414" s="9" t="s">
        <v>2158</v>
      </c>
      <c r="D414" s="11" t="s">
        <v>2159</v>
      </c>
      <c r="E414" s="9" t="s">
        <v>2160</v>
      </c>
      <c r="F414" s="64">
        <v>567.57</v>
      </c>
      <c r="G414" s="64" t="s">
        <v>1295</v>
      </c>
      <c r="H414" s="64" t="s">
        <v>2161</v>
      </c>
      <c r="I414" s="64" t="s">
        <v>975</v>
      </c>
      <c r="J414" s="64">
        <v>50000</v>
      </c>
      <c r="K414" s="16"/>
      <c r="L414" s="19"/>
    </row>
    <row r="415" ht="38.25" spans="1:12">
      <c r="A415" s="7">
        <v>415</v>
      </c>
      <c r="B415" s="63" t="s">
        <v>2162</v>
      </c>
      <c r="C415" s="9" t="s">
        <v>2163</v>
      </c>
      <c r="D415" s="11" t="s">
        <v>2159</v>
      </c>
      <c r="E415" s="9" t="s">
        <v>2164</v>
      </c>
      <c r="F415" s="64">
        <v>716.08</v>
      </c>
      <c r="G415" s="64" t="s">
        <v>1556</v>
      </c>
      <c r="H415" s="64" t="s">
        <v>1557</v>
      </c>
      <c r="I415" s="64" t="s">
        <v>2165</v>
      </c>
      <c r="J415" s="64">
        <v>50000</v>
      </c>
      <c r="K415" s="65"/>
      <c r="L415" s="19"/>
    </row>
    <row r="416" spans="1:12">
      <c r="A416" s="7">
        <v>416</v>
      </c>
      <c r="B416" s="63" t="s">
        <v>2166</v>
      </c>
      <c r="C416" s="9" t="s">
        <v>2167</v>
      </c>
      <c r="D416" s="11" t="s">
        <v>2159</v>
      </c>
      <c r="E416" s="9" t="s">
        <v>2168</v>
      </c>
      <c r="F416" s="64">
        <v>600.35</v>
      </c>
      <c r="G416" s="64" t="s">
        <v>2150</v>
      </c>
      <c r="H416" s="64" t="s">
        <v>2151</v>
      </c>
      <c r="I416" s="64" t="s">
        <v>975</v>
      </c>
      <c r="J416" s="64">
        <v>50000</v>
      </c>
      <c r="K416" s="7"/>
      <c r="L416" s="19"/>
    </row>
    <row r="417" ht="25.5" spans="1:12">
      <c r="A417" s="7">
        <v>417</v>
      </c>
      <c r="B417" s="63" t="s">
        <v>2169</v>
      </c>
      <c r="C417" s="9" t="s">
        <v>2170</v>
      </c>
      <c r="D417" s="11" t="s">
        <v>2159</v>
      </c>
      <c r="E417" s="9" t="s">
        <v>2171</v>
      </c>
      <c r="F417" s="64">
        <v>600.35</v>
      </c>
      <c r="G417" s="64" t="s">
        <v>1556</v>
      </c>
      <c r="H417" s="64" t="s">
        <v>1557</v>
      </c>
      <c r="I417" s="64" t="s">
        <v>2172</v>
      </c>
      <c r="J417" s="64">
        <v>50000</v>
      </c>
      <c r="K417" s="65"/>
      <c r="L417" s="19"/>
    </row>
    <row r="418" spans="1:12">
      <c r="A418" s="7">
        <v>418</v>
      </c>
      <c r="B418" s="63" t="s">
        <v>2173</v>
      </c>
      <c r="C418" s="9" t="s">
        <v>2174</v>
      </c>
      <c r="D418" s="11" t="s">
        <v>2159</v>
      </c>
      <c r="E418" s="9" t="s">
        <v>2175</v>
      </c>
      <c r="F418" s="64">
        <v>600.35</v>
      </c>
      <c r="G418" s="64" t="s">
        <v>2155</v>
      </c>
      <c r="H418" s="64" t="s">
        <v>2156</v>
      </c>
      <c r="I418" s="64" t="s">
        <v>975</v>
      </c>
      <c r="J418" s="64">
        <v>50000</v>
      </c>
      <c r="K418" s="65"/>
      <c r="L418" s="19"/>
    </row>
    <row r="419" spans="1:12">
      <c r="A419" s="7">
        <v>419</v>
      </c>
      <c r="B419" s="63" t="s">
        <v>2176</v>
      </c>
      <c r="C419" s="9" t="s">
        <v>2177</v>
      </c>
      <c r="D419" s="11" t="s">
        <v>2159</v>
      </c>
      <c r="E419" s="9" t="s">
        <v>2178</v>
      </c>
      <c r="F419" s="64">
        <v>600.35</v>
      </c>
      <c r="G419" s="64" t="s">
        <v>2179</v>
      </c>
      <c r="H419" s="64" t="s">
        <v>2180</v>
      </c>
      <c r="I419" s="64" t="s">
        <v>975</v>
      </c>
      <c r="J419" s="64">
        <v>50000</v>
      </c>
      <c r="K419" s="9"/>
      <c r="L419" s="19"/>
    </row>
    <row r="420" ht="38.25" spans="1:12">
      <c r="A420" s="7">
        <v>420</v>
      </c>
      <c r="B420" s="63" t="s">
        <v>2181</v>
      </c>
      <c r="C420" s="9" t="s">
        <v>2182</v>
      </c>
      <c r="D420" s="11" t="s">
        <v>2183</v>
      </c>
      <c r="E420" s="9" t="s">
        <v>2184</v>
      </c>
      <c r="F420" s="64">
        <v>802.57</v>
      </c>
      <c r="G420" s="64" t="s">
        <v>2185</v>
      </c>
      <c r="H420" s="64" t="s">
        <v>2186</v>
      </c>
      <c r="I420" s="64" t="s">
        <v>2187</v>
      </c>
      <c r="J420" s="64">
        <v>50000</v>
      </c>
      <c r="K420" s="7"/>
      <c r="L420" s="19"/>
    </row>
    <row r="421" spans="1:12">
      <c r="A421" s="7">
        <v>421</v>
      </c>
      <c r="B421" s="63" t="s">
        <v>2188</v>
      </c>
      <c r="C421" s="9" t="s">
        <v>2163</v>
      </c>
      <c r="D421" s="11" t="s">
        <v>2183</v>
      </c>
      <c r="E421" s="9" t="s">
        <v>2189</v>
      </c>
      <c r="F421" s="64">
        <v>600.35</v>
      </c>
      <c r="G421" s="64" t="s">
        <v>2155</v>
      </c>
      <c r="H421" s="64" t="s">
        <v>2156</v>
      </c>
      <c r="I421" s="64" t="s">
        <v>975</v>
      </c>
      <c r="J421" s="64">
        <v>50000</v>
      </c>
      <c r="K421" s="7"/>
      <c r="L421" s="19"/>
    </row>
    <row r="422" spans="1:12">
      <c r="A422" s="7">
        <v>422</v>
      </c>
      <c r="B422" s="63" t="s">
        <v>2190</v>
      </c>
      <c r="C422" s="9" t="s">
        <v>2191</v>
      </c>
      <c r="D422" s="11" t="s">
        <v>2183</v>
      </c>
      <c r="E422" s="9" t="s">
        <v>2192</v>
      </c>
      <c r="F422" s="64">
        <v>600.35</v>
      </c>
      <c r="G422" s="64" t="s">
        <v>2193</v>
      </c>
      <c r="H422" s="64" t="s">
        <v>2194</v>
      </c>
      <c r="I422" s="64" t="s">
        <v>975</v>
      </c>
      <c r="J422" s="64">
        <v>50000</v>
      </c>
      <c r="K422" s="7"/>
      <c r="L422" s="19"/>
    </row>
    <row r="423" ht="25.5" spans="1:12">
      <c r="A423" s="7">
        <v>423</v>
      </c>
      <c r="B423" s="63" t="s">
        <v>2195</v>
      </c>
      <c r="C423" s="9" t="s">
        <v>2196</v>
      </c>
      <c r="D423" s="11" t="s">
        <v>2183</v>
      </c>
      <c r="E423" s="9" t="s">
        <v>2197</v>
      </c>
      <c r="F423" s="64">
        <v>606.95</v>
      </c>
      <c r="G423" s="64" t="s">
        <v>2198</v>
      </c>
      <c r="H423" s="64" t="s">
        <v>2199</v>
      </c>
      <c r="I423" s="64" t="s">
        <v>2200</v>
      </c>
      <c r="J423" s="64">
        <v>50000</v>
      </c>
      <c r="K423" s="7"/>
      <c r="L423" s="19"/>
    </row>
    <row r="424" spans="1:12">
      <c r="A424" s="7">
        <v>424</v>
      </c>
      <c r="B424" s="63" t="s">
        <v>2201</v>
      </c>
      <c r="C424" s="9" t="s">
        <v>2202</v>
      </c>
      <c r="D424" s="11" t="s">
        <v>2183</v>
      </c>
      <c r="E424" s="9" t="s">
        <v>2203</v>
      </c>
      <c r="F424" s="64">
        <v>600.35</v>
      </c>
      <c r="G424" s="64" t="s">
        <v>2204</v>
      </c>
      <c r="H424" s="64" t="s">
        <v>2205</v>
      </c>
      <c r="I424" s="64" t="s">
        <v>975</v>
      </c>
      <c r="J424" s="64">
        <v>50000</v>
      </c>
      <c r="K424" s="7"/>
      <c r="L424" s="19"/>
    </row>
    <row r="425" spans="1:12">
      <c r="A425" s="7">
        <v>425</v>
      </c>
      <c r="B425" s="63" t="s">
        <v>2206</v>
      </c>
      <c r="C425" s="9" t="s">
        <v>2207</v>
      </c>
      <c r="D425" s="11" t="s">
        <v>2183</v>
      </c>
      <c r="E425" s="9" t="s">
        <v>2208</v>
      </c>
      <c r="F425" s="64">
        <v>480.28</v>
      </c>
      <c r="G425" s="64" t="s">
        <v>2209</v>
      </c>
      <c r="H425" s="64" t="s">
        <v>2210</v>
      </c>
      <c r="I425" s="64" t="s">
        <v>975</v>
      </c>
      <c r="J425" s="64">
        <v>40000</v>
      </c>
      <c r="K425" s="7"/>
      <c r="L425" s="19"/>
    </row>
    <row r="426" ht="25.5" spans="1:12">
      <c r="A426" s="7">
        <v>426</v>
      </c>
      <c r="B426" s="63" t="s">
        <v>2211</v>
      </c>
      <c r="C426" s="9" t="s">
        <v>2212</v>
      </c>
      <c r="D426" s="11" t="s">
        <v>2183</v>
      </c>
      <c r="E426" s="9" t="s">
        <v>223</v>
      </c>
      <c r="F426" s="64">
        <v>600.35</v>
      </c>
      <c r="G426" s="64" t="s">
        <v>2204</v>
      </c>
      <c r="H426" s="64" t="s">
        <v>2205</v>
      </c>
      <c r="I426" s="64" t="s">
        <v>2213</v>
      </c>
      <c r="J426" s="64">
        <v>50000</v>
      </c>
      <c r="K426" s="7"/>
      <c r="L426" s="19"/>
    </row>
    <row r="427" ht="25.5" spans="1:12">
      <c r="A427" s="7">
        <v>427</v>
      </c>
      <c r="B427" s="63" t="s">
        <v>2214</v>
      </c>
      <c r="C427" s="9" t="s">
        <v>2215</v>
      </c>
      <c r="D427" s="11" t="s">
        <v>2183</v>
      </c>
      <c r="E427" s="9" t="s">
        <v>2216</v>
      </c>
      <c r="F427" s="64">
        <v>572.57</v>
      </c>
      <c r="G427" s="64" t="s">
        <v>2185</v>
      </c>
      <c r="H427" s="64" t="s">
        <v>2186</v>
      </c>
      <c r="I427" s="64" t="s">
        <v>2217</v>
      </c>
      <c r="J427" s="64">
        <v>50000</v>
      </c>
      <c r="K427" s="7"/>
      <c r="L427" s="19"/>
    </row>
    <row r="428" spans="1:12">
      <c r="A428" s="7">
        <v>428</v>
      </c>
      <c r="B428" s="63" t="s">
        <v>2218</v>
      </c>
      <c r="C428" s="9" t="s">
        <v>2219</v>
      </c>
      <c r="D428" s="11" t="s">
        <v>2183</v>
      </c>
      <c r="E428" s="9" t="s">
        <v>2220</v>
      </c>
      <c r="F428" s="64">
        <v>600.35</v>
      </c>
      <c r="G428" s="64" t="s">
        <v>2221</v>
      </c>
      <c r="H428" s="64" t="s">
        <v>2222</v>
      </c>
      <c r="I428" s="64" t="s">
        <v>975</v>
      </c>
      <c r="J428" s="64">
        <v>50000</v>
      </c>
      <c r="K428" s="7"/>
      <c r="L428" s="19"/>
    </row>
    <row r="429" spans="1:12">
      <c r="A429" s="7">
        <v>429</v>
      </c>
      <c r="B429" s="63" t="s">
        <v>2223</v>
      </c>
      <c r="C429" s="9" t="s">
        <v>2224</v>
      </c>
      <c r="D429" s="11" t="s">
        <v>2159</v>
      </c>
      <c r="E429" s="9" t="s">
        <v>2225</v>
      </c>
      <c r="F429" s="64">
        <v>600.35</v>
      </c>
      <c r="G429" s="64" t="s">
        <v>2226</v>
      </c>
      <c r="H429" s="64" t="s">
        <v>2227</v>
      </c>
      <c r="I429" s="64" t="s">
        <v>975</v>
      </c>
      <c r="J429" s="64">
        <v>50000</v>
      </c>
      <c r="K429" s="7"/>
      <c r="L429" s="19"/>
    </row>
    <row r="430" spans="1:12">
      <c r="A430" s="7">
        <v>430</v>
      </c>
      <c r="B430" s="63" t="s">
        <v>2228</v>
      </c>
      <c r="C430" s="9" t="s">
        <v>2229</v>
      </c>
      <c r="D430" s="11" t="s">
        <v>2159</v>
      </c>
      <c r="E430" s="9" t="s">
        <v>2230</v>
      </c>
      <c r="F430" s="64">
        <v>600.35</v>
      </c>
      <c r="G430" s="64" t="s">
        <v>2231</v>
      </c>
      <c r="H430" s="64" t="s">
        <v>2232</v>
      </c>
      <c r="I430" s="64" t="s">
        <v>975</v>
      </c>
      <c r="J430" s="64">
        <v>50000</v>
      </c>
      <c r="K430" s="9"/>
      <c r="L430" s="19"/>
    </row>
    <row r="431" spans="1:12">
      <c r="A431" s="7">
        <v>431</v>
      </c>
      <c r="B431" s="63" t="s">
        <v>2233</v>
      </c>
      <c r="C431" s="9" t="s">
        <v>2234</v>
      </c>
      <c r="D431" s="11" t="s">
        <v>2159</v>
      </c>
      <c r="E431" s="9" t="s">
        <v>2235</v>
      </c>
      <c r="F431" s="64">
        <v>576.46</v>
      </c>
      <c r="G431" s="64" t="s">
        <v>2236</v>
      </c>
      <c r="H431" s="64" t="s">
        <v>2237</v>
      </c>
      <c r="I431" s="64" t="s">
        <v>975</v>
      </c>
      <c r="J431" s="64">
        <v>50000</v>
      </c>
      <c r="K431" s="9"/>
      <c r="L431" s="19"/>
    </row>
    <row r="432" spans="1:12">
      <c r="A432" s="7">
        <v>432</v>
      </c>
      <c r="B432" s="63" t="s">
        <v>2238</v>
      </c>
      <c r="C432" s="9" t="s">
        <v>2239</v>
      </c>
      <c r="D432" s="11" t="s">
        <v>2159</v>
      </c>
      <c r="E432" s="9" t="s">
        <v>2240</v>
      </c>
      <c r="F432" s="64">
        <v>571.46</v>
      </c>
      <c r="G432" s="64" t="s">
        <v>2241</v>
      </c>
      <c r="H432" s="64" t="s">
        <v>2242</v>
      </c>
      <c r="I432" s="64" t="s">
        <v>975</v>
      </c>
      <c r="J432" s="64">
        <v>50000</v>
      </c>
      <c r="K432" s="9"/>
      <c r="L432" s="19"/>
    </row>
    <row r="433" spans="1:12">
      <c r="A433" s="7">
        <v>433</v>
      </c>
      <c r="B433" s="63" t="s">
        <v>2243</v>
      </c>
      <c r="C433" s="9" t="s">
        <v>2244</v>
      </c>
      <c r="D433" s="11" t="s">
        <v>2159</v>
      </c>
      <c r="E433" s="9" t="s">
        <v>2245</v>
      </c>
      <c r="F433" s="64">
        <v>600.35</v>
      </c>
      <c r="G433" s="64" t="s">
        <v>2150</v>
      </c>
      <c r="H433" s="64" t="s">
        <v>2246</v>
      </c>
      <c r="I433" s="64" t="s">
        <v>975</v>
      </c>
      <c r="J433" s="64">
        <v>50000</v>
      </c>
      <c r="K433" s="9"/>
      <c r="L433" s="19"/>
    </row>
    <row r="434" ht="25.5" spans="1:12">
      <c r="A434" s="7">
        <v>434</v>
      </c>
      <c r="B434" s="63" t="s">
        <v>2247</v>
      </c>
      <c r="C434" s="9" t="s">
        <v>2248</v>
      </c>
      <c r="D434" s="11" t="s">
        <v>2159</v>
      </c>
      <c r="E434" s="9" t="s">
        <v>2249</v>
      </c>
      <c r="F434" s="64">
        <v>600.35</v>
      </c>
      <c r="G434" s="64" t="s">
        <v>1318</v>
      </c>
      <c r="H434" s="64" t="s">
        <v>2138</v>
      </c>
      <c r="I434" s="64" t="s">
        <v>2250</v>
      </c>
      <c r="J434" s="64">
        <v>50000</v>
      </c>
      <c r="K434" s="9"/>
      <c r="L434" s="19"/>
    </row>
    <row r="435" spans="1:12">
      <c r="A435" s="7">
        <v>435</v>
      </c>
      <c r="B435" s="63" t="s">
        <v>2251</v>
      </c>
      <c r="C435" s="9" t="s">
        <v>2252</v>
      </c>
      <c r="D435" s="11" t="s">
        <v>2159</v>
      </c>
      <c r="E435" s="9" t="s">
        <v>2253</v>
      </c>
      <c r="F435" s="64">
        <v>600.35</v>
      </c>
      <c r="G435" s="64" t="s">
        <v>2226</v>
      </c>
      <c r="H435" s="64" t="s">
        <v>2227</v>
      </c>
      <c r="I435" s="64" t="s">
        <v>975</v>
      </c>
      <c r="J435" s="64">
        <v>50000</v>
      </c>
      <c r="K435" s="9"/>
      <c r="L435" s="19"/>
    </row>
    <row r="436" spans="1:12">
      <c r="A436" s="7">
        <v>436</v>
      </c>
      <c r="B436" s="63" t="s">
        <v>2254</v>
      </c>
      <c r="C436" s="9" t="s">
        <v>2255</v>
      </c>
      <c r="D436" s="11" t="s">
        <v>2159</v>
      </c>
      <c r="E436" s="9" t="s">
        <v>2256</v>
      </c>
      <c r="F436" s="64">
        <v>130.23</v>
      </c>
      <c r="G436" s="64" t="s">
        <v>2257</v>
      </c>
      <c r="H436" s="64" t="s">
        <v>2258</v>
      </c>
      <c r="I436" s="64" t="s">
        <v>2259</v>
      </c>
      <c r="J436" s="64">
        <v>50000</v>
      </c>
      <c r="K436" s="9"/>
      <c r="L436" s="19"/>
    </row>
    <row r="437" ht="25.5" spans="1:12">
      <c r="A437" s="7">
        <v>437</v>
      </c>
      <c r="B437" s="24" t="s">
        <v>2260</v>
      </c>
      <c r="C437" s="9" t="s">
        <v>2261</v>
      </c>
      <c r="D437" s="11" t="s">
        <v>2159</v>
      </c>
      <c r="E437" s="9" t="s">
        <v>2262</v>
      </c>
      <c r="F437" s="64">
        <v>253.99</v>
      </c>
      <c r="G437" s="64" t="s">
        <v>996</v>
      </c>
      <c r="H437" s="64" t="s">
        <v>2263</v>
      </c>
      <c r="I437" s="64" t="s">
        <v>2264</v>
      </c>
      <c r="J437" s="64">
        <v>35000</v>
      </c>
      <c r="K437" s="9"/>
      <c r="L437" s="19"/>
    </row>
    <row r="438" spans="1:12">
      <c r="A438" s="7">
        <v>438</v>
      </c>
      <c r="B438" s="63" t="s">
        <v>2265</v>
      </c>
      <c r="C438" s="9" t="s">
        <v>2266</v>
      </c>
      <c r="D438" s="11" t="s">
        <v>2159</v>
      </c>
      <c r="E438" s="9" t="s">
        <v>2267</v>
      </c>
      <c r="F438" s="64">
        <v>573.13</v>
      </c>
      <c r="G438" s="64" t="s">
        <v>2268</v>
      </c>
      <c r="H438" s="64" t="s">
        <v>2269</v>
      </c>
      <c r="I438" s="64" t="s">
        <v>975</v>
      </c>
      <c r="J438" s="64">
        <v>50000</v>
      </c>
      <c r="K438" s="9"/>
      <c r="L438" s="19"/>
    </row>
    <row r="439" spans="1:12">
      <c r="A439" s="7">
        <v>439</v>
      </c>
      <c r="B439" s="63" t="s">
        <v>2270</v>
      </c>
      <c r="C439" s="9" t="s">
        <v>2271</v>
      </c>
      <c r="D439" s="11" t="s">
        <v>2159</v>
      </c>
      <c r="E439" s="9" t="s">
        <v>2272</v>
      </c>
      <c r="F439" s="64">
        <v>600.35</v>
      </c>
      <c r="G439" s="64" t="s">
        <v>2150</v>
      </c>
      <c r="H439" s="64" t="s">
        <v>2246</v>
      </c>
      <c r="I439" s="64" t="s">
        <v>975</v>
      </c>
      <c r="J439" s="64">
        <v>50000</v>
      </c>
      <c r="K439" s="9"/>
      <c r="L439" s="19"/>
    </row>
    <row r="440" spans="1:12">
      <c r="A440" s="7">
        <v>440</v>
      </c>
      <c r="B440" s="63" t="s">
        <v>2273</v>
      </c>
      <c r="C440" s="9" t="s">
        <v>2274</v>
      </c>
      <c r="D440" s="11" t="s">
        <v>2159</v>
      </c>
      <c r="E440" s="9" t="s">
        <v>2275</v>
      </c>
      <c r="F440" s="64">
        <v>600.35</v>
      </c>
      <c r="G440" s="64" t="s">
        <v>1556</v>
      </c>
      <c r="H440" s="64" t="s">
        <v>1557</v>
      </c>
      <c r="I440" s="64" t="s">
        <v>975</v>
      </c>
      <c r="J440" s="64">
        <v>50000</v>
      </c>
      <c r="K440" s="9"/>
      <c r="L440" s="19"/>
    </row>
    <row r="441" spans="1:12">
      <c r="A441" s="7">
        <v>441</v>
      </c>
      <c r="B441" s="63" t="s">
        <v>2276</v>
      </c>
      <c r="C441" s="9" t="s">
        <v>2277</v>
      </c>
      <c r="D441" s="11" t="s">
        <v>2159</v>
      </c>
      <c r="E441" s="9" t="s">
        <v>2278</v>
      </c>
      <c r="F441" s="64">
        <v>600.35</v>
      </c>
      <c r="G441" s="64" t="s">
        <v>2279</v>
      </c>
      <c r="H441" s="64" t="s">
        <v>2280</v>
      </c>
      <c r="I441" s="64" t="s">
        <v>2281</v>
      </c>
      <c r="J441" s="64">
        <v>50000</v>
      </c>
      <c r="K441" s="9"/>
      <c r="L441" s="19"/>
    </row>
    <row r="442" spans="1:12">
      <c r="A442" s="7">
        <v>442</v>
      </c>
      <c r="B442" s="63" t="s">
        <v>2282</v>
      </c>
      <c r="C442" s="9" t="s">
        <v>2283</v>
      </c>
      <c r="D442" s="11" t="s">
        <v>2159</v>
      </c>
      <c r="E442" s="9" t="s">
        <v>2284</v>
      </c>
      <c r="F442" s="64">
        <v>573.68</v>
      </c>
      <c r="G442" s="64" t="s">
        <v>2268</v>
      </c>
      <c r="H442" s="64" t="s">
        <v>2269</v>
      </c>
      <c r="I442" s="64" t="s">
        <v>975</v>
      </c>
      <c r="J442" s="64">
        <v>50000</v>
      </c>
      <c r="K442" s="9"/>
      <c r="L442" s="19"/>
    </row>
    <row r="443" spans="1:12">
      <c r="A443" s="7">
        <v>443</v>
      </c>
      <c r="B443" s="63" t="s">
        <v>2285</v>
      </c>
      <c r="C443" s="9" t="s">
        <v>2286</v>
      </c>
      <c r="D443" s="11" t="s">
        <v>2159</v>
      </c>
      <c r="E443" s="9" t="s">
        <v>2287</v>
      </c>
      <c r="F443" s="64">
        <v>600.35</v>
      </c>
      <c r="G443" s="64" t="s">
        <v>2155</v>
      </c>
      <c r="H443" s="64" t="s">
        <v>2156</v>
      </c>
      <c r="I443" s="64" t="s">
        <v>975</v>
      </c>
      <c r="J443" s="64">
        <v>50000</v>
      </c>
      <c r="K443" s="9"/>
      <c r="L443" s="19"/>
    </row>
    <row r="444" spans="1:12">
      <c r="A444" s="7">
        <v>444</v>
      </c>
      <c r="B444" s="63" t="s">
        <v>2288</v>
      </c>
      <c r="C444" s="9" t="s">
        <v>2289</v>
      </c>
      <c r="D444" s="11" t="s">
        <v>2290</v>
      </c>
      <c r="E444" s="9" t="s">
        <v>2291</v>
      </c>
      <c r="F444" s="64">
        <v>480.28</v>
      </c>
      <c r="G444" s="64" t="s">
        <v>2292</v>
      </c>
      <c r="H444" s="64" t="s">
        <v>1326</v>
      </c>
      <c r="I444" s="64" t="s">
        <v>975</v>
      </c>
      <c r="J444" s="64">
        <v>40000</v>
      </c>
      <c r="K444" s="9"/>
      <c r="L444" s="19"/>
    </row>
    <row r="445" spans="1:12">
      <c r="A445" s="7">
        <v>445</v>
      </c>
      <c r="B445" s="63" t="s">
        <v>2293</v>
      </c>
      <c r="C445" s="9" t="s">
        <v>2294</v>
      </c>
      <c r="D445" s="11" t="s">
        <v>2290</v>
      </c>
      <c r="E445" s="9" t="s">
        <v>2295</v>
      </c>
      <c r="F445" s="64">
        <v>600.35</v>
      </c>
      <c r="G445" s="64" t="s">
        <v>2296</v>
      </c>
      <c r="H445" s="64" t="s">
        <v>2297</v>
      </c>
      <c r="I445" s="64" t="s">
        <v>975</v>
      </c>
      <c r="J445" s="64">
        <v>50000</v>
      </c>
      <c r="K445" s="9"/>
      <c r="L445" s="19"/>
    </row>
    <row r="446" ht="25.5" spans="1:12">
      <c r="A446" s="7">
        <v>446</v>
      </c>
      <c r="B446" s="63" t="s">
        <v>2298</v>
      </c>
      <c r="C446" s="9" t="s">
        <v>2299</v>
      </c>
      <c r="D446" s="11" t="s">
        <v>2290</v>
      </c>
      <c r="E446" s="9" t="s">
        <v>2300</v>
      </c>
      <c r="F446" s="64">
        <v>600.35</v>
      </c>
      <c r="G446" s="64" t="s">
        <v>2301</v>
      </c>
      <c r="H446" s="64" t="s">
        <v>2302</v>
      </c>
      <c r="I446" s="64" t="s">
        <v>2303</v>
      </c>
      <c r="J446" s="64">
        <v>50000</v>
      </c>
      <c r="K446" s="9"/>
      <c r="L446" s="19"/>
    </row>
    <row r="447" spans="1:12">
      <c r="A447" s="7">
        <v>447</v>
      </c>
      <c r="B447" s="63" t="s">
        <v>2304</v>
      </c>
      <c r="C447" s="9" t="s">
        <v>2305</v>
      </c>
      <c r="D447" s="11" t="s">
        <v>2290</v>
      </c>
      <c r="E447" s="9" t="s">
        <v>2306</v>
      </c>
      <c r="F447" s="64">
        <v>600.35</v>
      </c>
      <c r="G447" s="64" t="s">
        <v>1562</v>
      </c>
      <c r="H447" s="64" t="s">
        <v>1563</v>
      </c>
      <c r="I447" s="64" t="s">
        <v>975</v>
      </c>
      <c r="J447" s="64">
        <v>50000</v>
      </c>
      <c r="K447" s="9"/>
      <c r="L447" s="19"/>
    </row>
    <row r="448" ht="25.5" spans="1:12">
      <c r="A448" s="7">
        <v>448</v>
      </c>
      <c r="B448" s="63" t="s">
        <v>2307</v>
      </c>
      <c r="C448" s="9" t="s">
        <v>2308</v>
      </c>
      <c r="D448" s="11" t="s">
        <v>2290</v>
      </c>
      <c r="E448" s="9" t="s">
        <v>2309</v>
      </c>
      <c r="F448" s="64">
        <v>574</v>
      </c>
      <c r="G448" s="64" t="s">
        <v>2310</v>
      </c>
      <c r="H448" s="64" t="s">
        <v>2311</v>
      </c>
      <c r="I448" s="64" t="s">
        <v>2312</v>
      </c>
      <c r="J448" s="64">
        <v>50000</v>
      </c>
      <c r="K448" s="9"/>
      <c r="L448" s="19"/>
    </row>
    <row r="449" spans="1:12">
      <c r="A449" s="7">
        <v>449</v>
      </c>
      <c r="B449" s="63" t="s">
        <v>2313</v>
      </c>
      <c r="C449" s="9" t="s">
        <v>2314</v>
      </c>
      <c r="D449" s="11" t="s">
        <v>2290</v>
      </c>
      <c r="E449" s="9" t="s">
        <v>2315</v>
      </c>
      <c r="F449" s="64">
        <v>600.35</v>
      </c>
      <c r="G449" s="64" t="s">
        <v>2316</v>
      </c>
      <c r="H449" s="64" t="s">
        <v>2317</v>
      </c>
      <c r="I449" s="64" t="s">
        <v>975</v>
      </c>
      <c r="J449" s="64">
        <v>50000</v>
      </c>
      <c r="K449" s="9"/>
      <c r="L449" s="19"/>
    </row>
    <row r="450" spans="1:12">
      <c r="A450" s="7">
        <v>450</v>
      </c>
      <c r="B450" s="63" t="s">
        <v>2318</v>
      </c>
      <c r="C450" s="9" t="s">
        <v>2319</v>
      </c>
      <c r="D450" s="11" t="s">
        <v>2290</v>
      </c>
      <c r="E450" s="9" t="s">
        <v>2320</v>
      </c>
      <c r="F450" s="64">
        <v>576.46</v>
      </c>
      <c r="G450" s="64" t="s">
        <v>1047</v>
      </c>
      <c r="H450" s="64" t="s">
        <v>1048</v>
      </c>
      <c r="I450" s="64" t="s">
        <v>975</v>
      </c>
      <c r="J450" s="64">
        <v>50000</v>
      </c>
      <c r="K450" s="9"/>
      <c r="L450" s="19"/>
    </row>
    <row r="451" spans="1:12">
      <c r="A451" s="7">
        <v>451</v>
      </c>
      <c r="B451" s="63" t="s">
        <v>2321</v>
      </c>
      <c r="C451" s="9" t="s">
        <v>2322</v>
      </c>
      <c r="D451" s="11" t="s">
        <v>2159</v>
      </c>
      <c r="E451" s="9" t="s">
        <v>2323</v>
      </c>
      <c r="F451" s="64">
        <v>480.28</v>
      </c>
      <c r="G451" s="64" t="s">
        <v>2221</v>
      </c>
      <c r="H451" s="64" t="s">
        <v>2222</v>
      </c>
      <c r="I451" s="64" t="s">
        <v>975</v>
      </c>
      <c r="J451" s="64">
        <v>40000</v>
      </c>
      <c r="K451" s="9"/>
      <c r="L451" s="19"/>
    </row>
    <row r="452" ht="51" spans="1:12">
      <c r="A452" s="7">
        <v>452</v>
      </c>
      <c r="B452" s="63" t="s">
        <v>2324</v>
      </c>
      <c r="C452" s="9" t="s">
        <v>2325</v>
      </c>
      <c r="D452" s="11" t="s">
        <v>2159</v>
      </c>
      <c r="E452" s="9" t="s">
        <v>2326</v>
      </c>
      <c r="F452" s="64">
        <v>585.14</v>
      </c>
      <c r="G452" s="64" t="s">
        <v>2268</v>
      </c>
      <c r="H452" s="64" t="s">
        <v>2269</v>
      </c>
      <c r="I452" s="64" t="s">
        <v>2327</v>
      </c>
      <c r="J452" s="64">
        <v>50000</v>
      </c>
      <c r="K452" s="9"/>
      <c r="L452" s="19"/>
    </row>
    <row r="453" spans="1:12">
      <c r="A453" s="7">
        <v>453</v>
      </c>
      <c r="B453" s="63" t="s">
        <v>2328</v>
      </c>
      <c r="C453" s="9" t="s">
        <v>2329</v>
      </c>
      <c r="D453" s="11" t="s">
        <v>2159</v>
      </c>
      <c r="E453" s="9" t="s">
        <v>2330</v>
      </c>
      <c r="F453" s="64">
        <v>600.35</v>
      </c>
      <c r="G453" s="64" t="s">
        <v>2331</v>
      </c>
      <c r="H453" s="64" t="s">
        <v>2332</v>
      </c>
      <c r="I453" s="64" t="s">
        <v>975</v>
      </c>
      <c r="J453" s="64">
        <v>50000</v>
      </c>
      <c r="K453" s="9"/>
      <c r="L453" s="19"/>
    </row>
    <row r="454" spans="1:12">
      <c r="A454" s="7">
        <v>454</v>
      </c>
      <c r="B454" s="63" t="s">
        <v>2333</v>
      </c>
      <c r="C454" s="9" t="s">
        <v>2334</v>
      </c>
      <c r="D454" s="11" t="s">
        <v>2159</v>
      </c>
      <c r="E454" s="9" t="s">
        <v>2335</v>
      </c>
      <c r="F454" s="64">
        <v>360.21</v>
      </c>
      <c r="G454" s="64" t="s">
        <v>2336</v>
      </c>
      <c r="H454" s="64" t="s">
        <v>2337</v>
      </c>
      <c r="I454" s="64" t="s">
        <v>975</v>
      </c>
      <c r="J454" s="64">
        <v>30000</v>
      </c>
      <c r="K454" s="66"/>
      <c r="L454" s="19"/>
    </row>
    <row r="455" ht="25.5" spans="1:12">
      <c r="A455" s="7">
        <v>455</v>
      </c>
      <c r="B455" s="63" t="s">
        <v>2338</v>
      </c>
      <c r="C455" s="9" t="s">
        <v>2339</v>
      </c>
      <c r="D455" s="11" t="s">
        <v>2159</v>
      </c>
      <c r="E455" s="9" t="s">
        <v>2340</v>
      </c>
      <c r="F455" s="64">
        <v>577.01</v>
      </c>
      <c r="G455" s="64" t="s">
        <v>1091</v>
      </c>
      <c r="H455" s="64" t="s">
        <v>2341</v>
      </c>
      <c r="I455" s="64" t="s">
        <v>2342</v>
      </c>
      <c r="J455" s="64">
        <v>50000</v>
      </c>
      <c r="K455" s="7"/>
      <c r="L455" s="19"/>
    </row>
    <row r="456" spans="1:12">
      <c r="A456" s="7">
        <v>456</v>
      </c>
      <c r="B456" s="63" t="s">
        <v>2343</v>
      </c>
      <c r="C456" s="9" t="s">
        <v>2344</v>
      </c>
      <c r="D456" s="11" t="s">
        <v>2159</v>
      </c>
      <c r="E456" s="9" t="s">
        <v>2345</v>
      </c>
      <c r="F456" s="64">
        <v>600.35</v>
      </c>
      <c r="G456" s="64" t="s">
        <v>2346</v>
      </c>
      <c r="H456" s="64" t="s">
        <v>2347</v>
      </c>
      <c r="I456" s="64" t="s">
        <v>975</v>
      </c>
      <c r="J456" s="64">
        <v>50000</v>
      </c>
      <c r="K456" s="7"/>
      <c r="L456" s="19"/>
    </row>
    <row r="457" spans="1:12">
      <c r="A457" s="7">
        <v>457</v>
      </c>
      <c r="B457" s="63" t="s">
        <v>2348</v>
      </c>
      <c r="C457" s="9" t="s">
        <v>2349</v>
      </c>
      <c r="D457" s="11" t="s">
        <v>2159</v>
      </c>
      <c r="E457" s="9" t="s">
        <v>2350</v>
      </c>
      <c r="F457" s="64">
        <v>600.35</v>
      </c>
      <c r="G457" s="64" t="s">
        <v>2150</v>
      </c>
      <c r="H457" s="64" t="s">
        <v>2246</v>
      </c>
      <c r="I457" s="64" t="s">
        <v>975</v>
      </c>
      <c r="J457" s="64">
        <v>50000</v>
      </c>
      <c r="K457" s="7"/>
      <c r="L457" s="19"/>
    </row>
    <row r="458" spans="1:12">
      <c r="A458" s="7">
        <v>458</v>
      </c>
      <c r="B458" s="63" t="s">
        <v>2351</v>
      </c>
      <c r="C458" s="9" t="s">
        <v>2352</v>
      </c>
      <c r="D458" s="11" t="s">
        <v>2159</v>
      </c>
      <c r="E458" s="9" t="s">
        <v>2353</v>
      </c>
      <c r="F458" s="64">
        <v>480.28</v>
      </c>
      <c r="G458" s="64" t="s">
        <v>2354</v>
      </c>
      <c r="H458" s="64" t="s">
        <v>2355</v>
      </c>
      <c r="I458" s="64" t="s">
        <v>975</v>
      </c>
      <c r="J458" s="64">
        <v>40000</v>
      </c>
      <c r="K458" s="7"/>
      <c r="L458" s="19"/>
    </row>
    <row r="459" spans="1:12">
      <c r="A459" s="7">
        <v>459</v>
      </c>
      <c r="B459" s="63" t="s">
        <v>2356</v>
      </c>
      <c r="C459" s="9" t="s">
        <v>2357</v>
      </c>
      <c r="D459" s="11" t="s">
        <v>2159</v>
      </c>
      <c r="E459" s="9" t="s">
        <v>2358</v>
      </c>
      <c r="F459" s="64">
        <v>600.35</v>
      </c>
      <c r="G459" s="64" t="s">
        <v>2204</v>
      </c>
      <c r="H459" s="64" t="s">
        <v>2205</v>
      </c>
      <c r="I459" s="64" t="s">
        <v>975</v>
      </c>
      <c r="J459" s="64">
        <v>50000</v>
      </c>
      <c r="K459" s="7"/>
      <c r="L459" s="19"/>
    </row>
    <row r="460" spans="1:12">
      <c r="A460" s="7">
        <v>460</v>
      </c>
      <c r="B460" s="63" t="s">
        <v>2359</v>
      </c>
      <c r="C460" s="9" t="s">
        <v>2349</v>
      </c>
      <c r="D460" s="11" t="s">
        <v>2159</v>
      </c>
      <c r="E460" s="9" t="s">
        <v>2360</v>
      </c>
      <c r="F460" s="64">
        <v>600.35</v>
      </c>
      <c r="G460" s="64" t="s">
        <v>2331</v>
      </c>
      <c r="H460" s="64" t="s">
        <v>2332</v>
      </c>
      <c r="I460" s="64" t="s">
        <v>975</v>
      </c>
      <c r="J460" s="64">
        <v>50000</v>
      </c>
      <c r="K460" s="7"/>
      <c r="L460" s="19"/>
    </row>
    <row r="461" ht="25.5" spans="1:12">
      <c r="A461" s="7">
        <v>461</v>
      </c>
      <c r="B461" s="63" t="s">
        <v>2361</v>
      </c>
      <c r="C461" s="9" t="s">
        <v>2362</v>
      </c>
      <c r="D461" s="11" t="s">
        <v>2159</v>
      </c>
      <c r="E461" s="9" t="s">
        <v>2363</v>
      </c>
      <c r="F461" s="64">
        <v>220.07</v>
      </c>
      <c r="G461" s="64" t="s">
        <v>2150</v>
      </c>
      <c r="H461" s="64" t="s">
        <v>2246</v>
      </c>
      <c r="I461" s="64" t="s">
        <v>2364</v>
      </c>
      <c r="J461" s="64">
        <v>20000</v>
      </c>
      <c r="K461" s="7"/>
      <c r="L461" s="19"/>
    </row>
    <row r="462" spans="1:12">
      <c r="A462" s="7">
        <v>462</v>
      </c>
      <c r="B462" s="63" t="s">
        <v>2201</v>
      </c>
      <c r="C462" s="9" t="s">
        <v>2365</v>
      </c>
      <c r="D462" s="11" t="s">
        <v>2366</v>
      </c>
      <c r="E462" s="9" t="s">
        <v>2367</v>
      </c>
      <c r="F462" s="64">
        <v>573.68</v>
      </c>
      <c r="G462" s="64" t="s">
        <v>2368</v>
      </c>
      <c r="H462" s="64" t="s">
        <v>2369</v>
      </c>
      <c r="I462" s="64" t="s">
        <v>975</v>
      </c>
      <c r="J462" s="64">
        <v>50000</v>
      </c>
      <c r="K462" s="7"/>
      <c r="L462" s="19"/>
    </row>
    <row r="463" spans="1:12">
      <c r="A463" s="7">
        <v>463</v>
      </c>
      <c r="B463" s="63" t="s">
        <v>2370</v>
      </c>
      <c r="C463" s="9" t="s">
        <v>2371</v>
      </c>
      <c r="D463" s="11" t="s">
        <v>2366</v>
      </c>
      <c r="E463" s="9" t="s">
        <v>2372</v>
      </c>
      <c r="F463" s="64">
        <v>600.35</v>
      </c>
      <c r="G463" s="64" t="s">
        <v>1562</v>
      </c>
      <c r="H463" s="64" t="s">
        <v>1563</v>
      </c>
      <c r="I463" s="64" t="s">
        <v>975</v>
      </c>
      <c r="J463" s="64">
        <v>50000</v>
      </c>
      <c r="K463" s="7"/>
      <c r="L463" s="19"/>
    </row>
    <row r="464" ht="38.25" spans="1:12">
      <c r="A464" s="7">
        <v>464</v>
      </c>
      <c r="B464" s="63" t="s">
        <v>2373</v>
      </c>
      <c r="C464" s="9" t="s">
        <v>2374</v>
      </c>
      <c r="D464" s="11" t="s">
        <v>2366</v>
      </c>
      <c r="E464" s="9" t="s">
        <v>2375</v>
      </c>
      <c r="F464" s="64">
        <v>600.35</v>
      </c>
      <c r="G464" s="64" t="s">
        <v>2193</v>
      </c>
      <c r="H464" s="64" t="s">
        <v>2194</v>
      </c>
      <c r="I464" s="64" t="s">
        <v>2376</v>
      </c>
      <c r="J464" s="64">
        <v>50000</v>
      </c>
      <c r="K464" s="7"/>
      <c r="L464" s="19"/>
    </row>
    <row r="465" spans="1:12">
      <c r="A465" s="7">
        <v>465</v>
      </c>
      <c r="B465" s="63" t="s">
        <v>2377</v>
      </c>
      <c r="C465" s="9" t="s">
        <v>2378</v>
      </c>
      <c r="D465" s="11" t="s">
        <v>2159</v>
      </c>
      <c r="E465" s="9" t="s">
        <v>2379</v>
      </c>
      <c r="F465" s="64">
        <v>600.35</v>
      </c>
      <c r="G465" s="64" t="s">
        <v>2380</v>
      </c>
      <c r="H465" s="64" t="s">
        <v>2381</v>
      </c>
      <c r="I465" s="64" t="s">
        <v>975</v>
      </c>
      <c r="J465" s="64">
        <v>50000</v>
      </c>
      <c r="K465" s="7"/>
      <c r="L465" s="19"/>
    </row>
    <row r="466" spans="1:12">
      <c r="A466" s="7">
        <v>466</v>
      </c>
      <c r="B466" s="63" t="s">
        <v>2382</v>
      </c>
      <c r="C466" s="9" t="s">
        <v>2383</v>
      </c>
      <c r="D466" s="11" t="s">
        <v>2159</v>
      </c>
      <c r="E466" s="9" t="s">
        <v>2384</v>
      </c>
      <c r="F466" s="64">
        <v>600.35</v>
      </c>
      <c r="G466" s="64" t="s">
        <v>2193</v>
      </c>
      <c r="H466" s="64" t="s">
        <v>2385</v>
      </c>
      <c r="I466" s="64" t="s">
        <v>975</v>
      </c>
      <c r="J466" s="64">
        <v>50000</v>
      </c>
      <c r="K466" s="7"/>
      <c r="L466" s="19"/>
    </row>
    <row r="467" spans="1:12">
      <c r="A467" s="7">
        <v>467</v>
      </c>
      <c r="B467" s="63" t="s">
        <v>2386</v>
      </c>
      <c r="C467" s="9" t="s">
        <v>2387</v>
      </c>
      <c r="D467" s="11" t="s">
        <v>2159</v>
      </c>
      <c r="E467" s="9" t="s">
        <v>2388</v>
      </c>
      <c r="F467" s="64">
        <v>600.35</v>
      </c>
      <c r="G467" s="64" t="s">
        <v>1318</v>
      </c>
      <c r="H467" s="64" t="s">
        <v>1319</v>
      </c>
      <c r="I467" s="64" t="s">
        <v>975</v>
      </c>
      <c r="J467" s="64">
        <v>50000</v>
      </c>
      <c r="K467" s="7"/>
      <c r="L467" s="19"/>
    </row>
    <row r="468" spans="1:12">
      <c r="A468" s="7">
        <v>468</v>
      </c>
      <c r="B468" s="63" t="s">
        <v>2389</v>
      </c>
      <c r="C468" s="9" t="s">
        <v>2390</v>
      </c>
      <c r="D468" s="11" t="s">
        <v>2159</v>
      </c>
      <c r="E468" s="9" t="s">
        <v>2391</v>
      </c>
      <c r="F468" s="64">
        <v>573.13</v>
      </c>
      <c r="G468" s="64" t="s">
        <v>2368</v>
      </c>
      <c r="H468" s="64" t="s">
        <v>2369</v>
      </c>
      <c r="I468" s="64" t="s">
        <v>975</v>
      </c>
      <c r="J468" s="64">
        <v>50000</v>
      </c>
      <c r="K468" s="7"/>
      <c r="L468" s="19"/>
    </row>
    <row r="469" ht="25.5" spans="1:12">
      <c r="A469" s="7">
        <v>469</v>
      </c>
      <c r="B469" s="63" t="s">
        <v>2392</v>
      </c>
      <c r="C469" s="9" t="s">
        <v>2294</v>
      </c>
      <c r="D469" s="11" t="s">
        <v>2159</v>
      </c>
      <c r="E469" s="9" t="s">
        <v>2393</v>
      </c>
      <c r="F469" s="64">
        <v>534.65</v>
      </c>
      <c r="G469" s="64" t="s">
        <v>2185</v>
      </c>
      <c r="H469" s="64" t="s">
        <v>2186</v>
      </c>
      <c r="I469" s="64" t="s">
        <v>2394</v>
      </c>
      <c r="J469" s="64">
        <v>50000</v>
      </c>
      <c r="K469" s="7"/>
      <c r="L469" s="19"/>
    </row>
    <row r="470" spans="1:12">
      <c r="A470" s="7">
        <v>470</v>
      </c>
      <c r="B470" s="63" t="s">
        <v>2395</v>
      </c>
      <c r="C470" s="9" t="s">
        <v>2396</v>
      </c>
      <c r="D470" s="11" t="s">
        <v>2159</v>
      </c>
      <c r="E470" s="9" t="s">
        <v>2397</v>
      </c>
      <c r="F470" s="64">
        <v>600.35</v>
      </c>
      <c r="G470" s="64" t="s">
        <v>2226</v>
      </c>
      <c r="H470" s="64" t="s">
        <v>2227</v>
      </c>
      <c r="I470" s="64" t="s">
        <v>975</v>
      </c>
      <c r="J470" s="64">
        <v>50000</v>
      </c>
      <c r="K470" s="7"/>
      <c r="L470" s="19"/>
    </row>
    <row r="471" spans="1:12">
      <c r="A471" s="7">
        <v>471</v>
      </c>
      <c r="B471" s="63" t="s">
        <v>2398</v>
      </c>
      <c r="C471" s="9" t="s">
        <v>2399</v>
      </c>
      <c r="D471" s="11" t="s">
        <v>2159</v>
      </c>
      <c r="E471" s="9" t="s">
        <v>2400</v>
      </c>
      <c r="F471" s="64">
        <v>606.94</v>
      </c>
      <c r="G471" s="64" t="s">
        <v>1164</v>
      </c>
      <c r="H471" s="64" t="s">
        <v>2401</v>
      </c>
      <c r="I471" s="64" t="s">
        <v>2402</v>
      </c>
      <c r="J471" s="64">
        <v>50000</v>
      </c>
      <c r="K471" s="7"/>
      <c r="L471" s="19"/>
    </row>
    <row r="472" spans="1:12">
      <c r="A472" s="7">
        <v>472</v>
      </c>
      <c r="B472" s="63" t="s">
        <v>2403</v>
      </c>
      <c r="C472" s="9" t="s">
        <v>2404</v>
      </c>
      <c r="D472" s="11" t="s">
        <v>2159</v>
      </c>
      <c r="E472" s="9" t="s">
        <v>2405</v>
      </c>
      <c r="F472" s="64">
        <v>296.87</v>
      </c>
      <c r="G472" s="64" t="s">
        <v>2380</v>
      </c>
      <c r="H472" s="64" t="s">
        <v>2381</v>
      </c>
      <c r="I472" s="64" t="s">
        <v>2406</v>
      </c>
      <c r="J472" s="64">
        <v>30000</v>
      </c>
      <c r="K472" s="7"/>
      <c r="L472" s="19"/>
    </row>
    <row r="473" ht="25.5" spans="1:12">
      <c r="A473" s="7">
        <v>473</v>
      </c>
      <c r="B473" s="24" t="s">
        <v>2407</v>
      </c>
      <c r="C473" s="9" t="s">
        <v>2408</v>
      </c>
      <c r="D473" s="11" t="s">
        <v>2159</v>
      </c>
      <c r="E473" s="9" t="s">
        <v>2409</v>
      </c>
      <c r="F473" s="64">
        <v>600.35</v>
      </c>
      <c r="G473" s="64" t="s">
        <v>1318</v>
      </c>
      <c r="H473" s="64" t="s">
        <v>1319</v>
      </c>
      <c r="I473" s="64" t="s">
        <v>2410</v>
      </c>
      <c r="J473" s="64">
        <v>50000</v>
      </c>
      <c r="K473" s="7"/>
      <c r="L473" s="19"/>
    </row>
    <row r="474" spans="1:12">
      <c r="A474" s="7">
        <v>474</v>
      </c>
      <c r="B474" s="63" t="s">
        <v>2411</v>
      </c>
      <c r="C474" s="9" t="s">
        <v>2412</v>
      </c>
      <c r="D474" s="11" t="s">
        <v>2159</v>
      </c>
      <c r="E474" s="9" t="s">
        <v>2413</v>
      </c>
      <c r="F474" s="64">
        <v>600.35</v>
      </c>
      <c r="G474" s="64" t="s">
        <v>1318</v>
      </c>
      <c r="H474" s="64" t="s">
        <v>1319</v>
      </c>
      <c r="I474" s="64" t="s">
        <v>975</v>
      </c>
      <c r="J474" s="64">
        <v>50000</v>
      </c>
      <c r="K474" s="7"/>
      <c r="L474" s="19"/>
    </row>
    <row r="475" spans="1:12">
      <c r="A475" s="7">
        <v>475</v>
      </c>
      <c r="B475" s="63" t="s">
        <v>2414</v>
      </c>
      <c r="C475" s="9" t="s">
        <v>2415</v>
      </c>
      <c r="D475" s="11" t="s">
        <v>2159</v>
      </c>
      <c r="E475" s="9" t="s">
        <v>2416</v>
      </c>
      <c r="F475" s="64">
        <v>600.35</v>
      </c>
      <c r="G475" s="64" t="s">
        <v>1318</v>
      </c>
      <c r="H475" s="64" t="s">
        <v>1319</v>
      </c>
      <c r="I475" s="64" t="s">
        <v>975</v>
      </c>
      <c r="J475" s="64">
        <v>50000</v>
      </c>
      <c r="K475" s="7"/>
      <c r="L475" s="19"/>
    </row>
    <row r="476" spans="1:12">
      <c r="A476" s="7">
        <v>476</v>
      </c>
      <c r="B476" s="63" t="s">
        <v>2417</v>
      </c>
      <c r="C476" s="9" t="s">
        <v>2365</v>
      </c>
      <c r="D476" s="11" t="s">
        <v>2159</v>
      </c>
      <c r="E476" s="9" t="s">
        <v>2418</v>
      </c>
      <c r="F476" s="64">
        <v>600.35</v>
      </c>
      <c r="G476" s="64" t="s">
        <v>2226</v>
      </c>
      <c r="H476" s="64" t="s">
        <v>2227</v>
      </c>
      <c r="I476" s="64" t="s">
        <v>975</v>
      </c>
      <c r="J476" s="64">
        <v>50000</v>
      </c>
      <c r="K476" s="7"/>
      <c r="L476" s="19"/>
    </row>
    <row r="477" spans="1:12">
      <c r="A477" s="7">
        <v>477</v>
      </c>
      <c r="B477" s="63" t="s">
        <v>2419</v>
      </c>
      <c r="C477" s="9" t="s">
        <v>2420</v>
      </c>
      <c r="D477" s="11" t="s">
        <v>2159</v>
      </c>
      <c r="E477" s="9" t="s">
        <v>2421</v>
      </c>
      <c r="F477" s="64">
        <v>600.35</v>
      </c>
      <c r="G477" s="64" t="s">
        <v>2150</v>
      </c>
      <c r="H477" s="64" t="s">
        <v>2246</v>
      </c>
      <c r="I477" s="64" t="s">
        <v>975</v>
      </c>
      <c r="J477" s="64">
        <v>50000</v>
      </c>
      <c r="K477" s="7"/>
      <c r="L477" s="19"/>
    </row>
    <row r="478" spans="1:12">
      <c r="A478" s="7">
        <v>478</v>
      </c>
      <c r="B478" s="63" t="s">
        <v>2422</v>
      </c>
      <c r="C478" s="9" t="s">
        <v>2423</v>
      </c>
      <c r="D478" s="11" t="s">
        <v>2159</v>
      </c>
      <c r="E478" s="9" t="s">
        <v>2424</v>
      </c>
      <c r="F478" s="64">
        <v>600.35</v>
      </c>
      <c r="G478" s="64" t="s">
        <v>1562</v>
      </c>
      <c r="H478" s="64" t="s">
        <v>1563</v>
      </c>
      <c r="I478" s="64" t="s">
        <v>975</v>
      </c>
      <c r="J478" s="64">
        <v>50000</v>
      </c>
      <c r="K478" s="7"/>
      <c r="L478" s="19"/>
    </row>
    <row r="479" spans="1:12">
      <c r="A479" s="7">
        <v>479</v>
      </c>
      <c r="B479" s="63" t="s">
        <v>2425</v>
      </c>
      <c r="C479" s="9" t="s">
        <v>2426</v>
      </c>
      <c r="D479" s="11" t="s">
        <v>2159</v>
      </c>
      <c r="E479" s="9" t="s">
        <v>2427</v>
      </c>
      <c r="F479" s="64">
        <v>600.35</v>
      </c>
      <c r="G479" s="64" t="s">
        <v>2428</v>
      </c>
      <c r="H479" s="64" t="s">
        <v>2429</v>
      </c>
      <c r="I479" s="64" t="s">
        <v>975</v>
      </c>
      <c r="J479" s="64">
        <v>50000</v>
      </c>
      <c r="K479" s="7"/>
      <c r="L479" s="19"/>
    </row>
    <row r="480" spans="1:12">
      <c r="A480" s="7">
        <v>480</v>
      </c>
      <c r="B480" s="63" t="s">
        <v>2430</v>
      </c>
      <c r="C480" s="9" t="s">
        <v>2431</v>
      </c>
      <c r="D480" s="11" t="s">
        <v>2159</v>
      </c>
      <c r="E480" s="9" t="s">
        <v>2432</v>
      </c>
      <c r="F480" s="64">
        <v>600.35</v>
      </c>
      <c r="G480" s="64" t="s">
        <v>1562</v>
      </c>
      <c r="H480" s="64" t="s">
        <v>1563</v>
      </c>
      <c r="I480" s="64" t="s">
        <v>975</v>
      </c>
      <c r="J480" s="64">
        <v>50000</v>
      </c>
      <c r="K480" s="7"/>
      <c r="L480" s="19"/>
    </row>
    <row r="481" spans="1:12">
      <c r="A481" s="7">
        <v>481</v>
      </c>
      <c r="B481" s="63" t="s">
        <v>2433</v>
      </c>
      <c r="C481" s="9" t="s">
        <v>2434</v>
      </c>
      <c r="D481" s="11" t="s">
        <v>2159</v>
      </c>
      <c r="E481" s="9" t="s">
        <v>2435</v>
      </c>
      <c r="F481" s="64">
        <v>600.35</v>
      </c>
      <c r="G481" s="64" t="s">
        <v>1556</v>
      </c>
      <c r="H481" s="64" t="s">
        <v>1557</v>
      </c>
      <c r="I481" s="64" t="s">
        <v>975</v>
      </c>
      <c r="J481" s="64">
        <v>50000</v>
      </c>
      <c r="K481" s="7"/>
      <c r="L481" s="19"/>
    </row>
    <row r="482" ht="25.5" spans="1:12">
      <c r="A482" s="7">
        <v>482</v>
      </c>
      <c r="B482" s="63" t="s">
        <v>2436</v>
      </c>
      <c r="C482" s="9" t="s">
        <v>2437</v>
      </c>
      <c r="D482" s="11" t="s">
        <v>2159</v>
      </c>
      <c r="E482" s="9" t="s">
        <v>2438</v>
      </c>
      <c r="F482" s="64">
        <v>575.35</v>
      </c>
      <c r="G482" s="64" t="s">
        <v>2368</v>
      </c>
      <c r="H482" s="64" t="s">
        <v>2369</v>
      </c>
      <c r="I482" s="64" t="s">
        <v>2439</v>
      </c>
      <c r="J482" s="64">
        <v>50000</v>
      </c>
      <c r="K482" s="7"/>
      <c r="L482" s="19"/>
    </row>
    <row r="483" spans="1:12">
      <c r="A483" s="7">
        <v>483</v>
      </c>
      <c r="B483" s="63" t="s">
        <v>2440</v>
      </c>
      <c r="C483" s="9" t="s">
        <v>2441</v>
      </c>
      <c r="D483" s="11" t="s">
        <v>2159</v>
      </c>
      <c r="E483" s="9" t="s">
        <v>2442</v>
      </c>
      <c r="F483" s="64">
        <v>600.35</v>
      </c>
      <c r="G483" s="64" t="s">
        <v>2443</v>
      </c>
      <c r="H483" s="64" t="s">
        <v>2444</v>
      </c>
      <c r="I483" s="64" t="s">
        <v>975</v>
      </c>
      <c r="J483" s="64">
        <v>50000</v>
      </c>
      <c r="K483" s="7"/>
      <c r="L483" s="19"/>
    </row>
    <row r="484" spans="1:12">
      <c r="A484" s="7">
        <v>484</v>
      </c>
      <c r="B484" s="63" t="s">
        <v>2445</v>
      </c>
      <c r="C484" s="9" t="s">
        <v>2446</v>
      </c>
      <c r="D484" s="11" t="s">
        <v>2159</v>
      </c>
      <c r="E484" s="9" t="s">
        <v>2447</v>
      </c>
      <c r="F484" s="64">
        <v>600.35</v>
      </c>
      <c r="G484" s="64" t="s">
        <v>1562</v>
      </c>
      <c r="H484" s="64" t="s">
        <v>1563</v>
      </c>
      <c r="I484" s="64" t="s">
        <v>975</v>
      </c>
      <c r="J484" s="64">
        <v>50000</v>
      </c>
      <c r="K484" s="7"/>
      <c r="L484" s="19"/>
    </row>
    <row r="485" spans="1:12">
      <c r="A485" s="7">
        <v>485</v>
      </c>
      <c r="B485" s="63" t="s">
        <v>2448</v>
      </c>
      <c r="C485" s="9" t="s">
        <v>2449</v>
      </c>
      <c r="D485" s="11" t="s">
        <v>2159</v>
      </c>
      <c r="E485" s="9" t="s">
        <v>2450</v>
      </c>
      <c r="F485" s="64">
        <v>573.13</v>
      </c>
      <c r="G485" s="64" t="s">
        <v>2236</v>
      </c>
      <c r="H485" s="64" t="s">
        <v>2237</v>
      </c>
      <c r="I485" s="64" t="s">
        <v>975</v>
      </c>
      <c r="J485" s="64">
        <v>50000</v>
      </c>
      <c r="K485" s="7"/>
      <c r="L485" s="19"/>
    </row>
    <row r="486" ht="25.5" spans="1:12">
      <c r="A486" s="7">
        <v>486</v>
      </c>
      <c r="B486" s="63" t="s">
        <v>2451</v>
      </c>
      <c r="C486" s="9" t="s">
        <v>2452</v>
      </c>
      <c r="D486" s="11" t="s">
        <v>2159</v>
      </c>
      <c r="E486" s="9" t="s">
        <v>2453</v>
      </c>
      <c r="F486" s="64">
        <v>600.35</v>
      </c>
      <c r="G486" s="64" t="s">
        <v>2155</v>
      </c>
      <c r="H486" s="64" t="s">
        <v>2156</v>
      </c>
      <c r="I486" s="64" t="s">
        <v>2303</v>
      </c>
      <c r="J486" s="64">
        <v>50000</v>
      </c>
      <c r="K486" s="7"/>
      <c r="L486" s="19"/>
    </row>
    <row r="487" spans="1:12">
      <c r="A487" s="7">
        <v>487</v>
      </c>
      <c r="B487" s="63" t="s">
        <v>2454</v>
      </c>
      <c r="C487" s="9" t="s">
        <v>2455</v>
      </c>
      <c r="D487" s="11" t="s">
        <v>2159</v>
      </c>
      <c r="E487" s="9" t="s">
        <v>2456</v>
      </c>
      <c r="F487" s="64">
        <v>600.35</v>
      </c>
      <c r="G487" s="64" t="s">
        <v>2457</v>
      </c>
      <c r="H487" s="64" t="s">
        <v>2458</v>
      </c>
      <c r="I487" s="64" t="s">
        <v>975</v>
      </c>
      <c r="J487" s="64">
        <v>50000</v>
      </c>
      <c r="K487" s="7"/>
      <c r="L487" s="19"/>
    </row>
    <row r="488" ht="51" spans="1:12">
      <c r="A488" s="7">
        <v>488</v>
      </c>
      <c r="B488" s="63" t="s">
        <v>2459</v>
      </c>
      <c r="C488" s="9" t="s">
        <v>2460</v>
      </c>
      <c r="D488" s="11" t="s">
        <v>2159</v>
      </c>
      <c r="E488" s="9" t="s">
        <v>2461</v>
      </c>
      <c r="F488" s="64">
        <v>620.34</v>
      </c>
      <c r="G488" s="64" t="s">
        <v>2462</v>
      </c>
      <c r="H488" s="64" t="s">
        <v>2463</v>
      </c>
      <c r="I488" s="64" t="s">
        <v>2464</v>
      </c>
      <c r="J488" s="64">
        <v>50000</v>
      </c>
      <c r="K488" s="7"/>
      <c r="L488" s="19"/>
    </row>
    <row r="489" ht="38.25" spans="1:12">
      <c r="A489" s="7">
        <v>489</v>
      </c>
      <c r="B489" s="63" t="s">
        <v>2465</v>
      </c>
      <c r="C489" s="9" t="s">
        <v>2466</v>
      </c>
      <c r="D489" s="11" t="s">
        <v>2159</v>
      </c>
      <c r="E489" s="9" t="s">
        <v>2467</v>
      </c>
      <c r="F489" s="64">
        <v>600.35</v>
      </c>
      <c r="G489" s="64" t="s">
        <v>2468</v>
      </c>
      <c r="H489" s="64" t="s">
        <v>2469</v>
      </c>
      <c r="I489" s="64" t="s">
        <v>2470</v>
      </c>
      <c r="J489" s="64">
        <v>50000</v>
      </c>
      <c r="K489" s="7"/>
      <c r="L489" s="19"/>
    </row>
    <row r="490" ht="38.25" spans="1:12">
      <c r="A490" s="7">
        <v>490</v>
      </c>
      <c r="B490" s="63" t="s">
        <v>2471</v>
      </c>
      <c r="C490" s="9" t="s">
        <v>2472</v>
      </c>
      <c r="D490" s="11" t="s">
        <v>2159</v>
      </c>
      <c r="E490" s="9" t="s">
        <v>2473</v>
      </c>
      <c r="F490" s="64">
        <v>796.75</v>
      </c>
      <c r="G490" s="64" t="s">
        <v>2279</v>
      </c>
      <c r="H490" s="64" t="s">
        <v>2280</v>
      </c>
      <c r="I490" s="64" t="s">
        <v>2474</v>
      </c>
      <c r="J490" s="64">
        <v>50000</v>
      </c>
      <c r="K490" s="7"/>
      <c r="L490" s="19"/>
    </row>
    <row r="491" spans="1:12">
      <c r="A491" s="7">
        <v>491</v>
      </c>
      <c r="B491" s="63" t="s">
        <v>2475</v>
      </c>
      <c r="C491" s="9" t="s">
        <v>2476</v>
      </c>
      <c r="D491" s="11" t="s">
        <v>2159</v>
      </c>
      <c r="E491" s="9" t="s">
        <v>2477</v>
      </c>
      <c r="F491" s="64">
        <v>600.35</v>
      </c>
      <c r="G491" s="64" t="s">
        <v>2380</v>
      </c>
      <c r="H491" s="64" t="s">
        <v>2478</v>
      </c>
      <c r="I491" s="64" t="s">
        <v>975</v>
      </c>
      <c r="J491" s="64">
        <v>50000</v>
      </c>
      <c r="K491" s="7"/>
      <c r="L491" s="19"/>
    </row>
    <row r="492" ht="25.5" spans="1:12">
      <c r="A492" s="7">
        <v>492</v>
      </c>
      <c r="B492" s="63" t="s">
        <v>2479</v>
      </c>
      <c r="C492" s="9" t="s">
        <v>2480</v>
      </c>
      <c r="D492" s="11" t="s">
        <v>2159</v>
      </c>
      <c r="E492" s="9" t="s">
        <v>2481</v>
      </c>
      <c r="F492" s="64">
        <v>577.57</v>
      </c>
      <c r="G492" s="64" t="s">
        <v>2241</v>
      </c>
      <c r="H492" s="64" t="s">
        <v>2242</v>
      </c>
      <c r="I492" s="64" t="s">
        <v>2482</v>
      </c>
      <c r="J492" s="64">
        <v>50000</v>
      </c>
      <c r="K492" s="7"/>
      <c r="L492" s="19"/>
    </row>
    <row r="493" ht="38.25" spans="1:12">
      <c r="A493" s="7">
        <v>493</v>
      </c>
      <c r="B493" s="63" t="s">
        <v>2483</v>
      </c>
      <c r="C493" s="9" t="s">
        <v>2484</v>
      </c>
      <c r="D493" s="11" t="s">
        <v>2159</v>
      </c>
      <c r="E493" s="9" t="s">
        <v>2485</v>
      </c>
      <c r="F493" s="64">
        <v>162.64</v>
      </c>
      <c r="G493" s="64" t="s">
        <v>2486</v>
      </c>
      <c r="H493" s="64" t="s">
        <v>2487</v>
      </c>
      <c r="I493" s="64" t="s">
        <v>2488</v>
      </c>
      <c r="J493" s="64">
        <v>50000</v>
      </c>
      <c r="K493" s="7"/>
      <c r="L493" s="19"/>
    </row>
    <row r="494" spans="1:12">
      <c r="A494" s="7">
        <v>494</v>
      </c>
      <c r="B494" s="63" t="s">
        <v>2489</v>
      </c>
      <c r="C494" s="9" t="s">
        <v>2490</v>
      </c>
      <c r="D494" s="11" t="s">
        <v>2159</v>
      </c>
      <c r="E494" s="9" t="s">
        <v>2491</v>
      </c>
      <c r="F494" s="64">
        <v>600.35</v>
      </c>
      <c r="G494" s="64" t="s">
        <v>2226</v>
      </c>
      <c r="H494" s="64" t="s">
        <v>2227</v>
      </c>
      <c r="I494" s="64" t="s">
        <v>975</v>
      </c>
      <c r="J494" s="64">
        <v>50000</v>
      </c>
      <c r="K494" s="7"/>
      <c r="L494" s="19"/>
    </row>
    <row r="495" spans="1:12">
      <c r="A495" s="7">
        <v>495</v>
      </c>
      <c r="B495" s="63" t="s">
        <v>2492</v>
      </c>
      <c r="C495" s="9" t="s">
        <v>2493</v>
      </c>
      <c r="D495" s="11" t="s">
        <v>2159</v>
      </c>
      <c r="E495" s="9" t="s">
        <v>2494</v>
      </c>
      <c r="F495" s="64">
        <v>600.35</v>
      </c>
      <c r="G495" s="64" t="s">
        <v>2495</v>
      </c>
      <c r="H495" s="64" t="s">
        <v>2496</v>
      </c>
      <c r="I495" s="64" t="s">
        <v>975</v>
      </c>
      <c r="J495" s="64">
        <v>50000</v>
      </c>
      <c r="K495" s="7"/>
      <c r="L495" s="19"/>
    </row>
    <row r="496" spans="1:12">
      <c r="A496" s="7">
        <v>496</v>
      </c>
      <c r="B496" s="63" t="s">
        <v>2497</v>
      </c>
      <c r="C496" s="9" t="s">
        <v>2498</v>
      </c>
      <c r="D496" s="11" t="s">
        <v>2159</v>
      </c>
      <c r="E496" s="9" t="s">
        <v>2499</v>
      </c>
      <c r="F496" s="64">
        <v>171.53</v>
      </c>
      <c r="G496" s="64" t="s">
        <v>1318</v>
      </c>
      <c r="H496" s="64" t="s">
        <v>2138</v>
      </c>
      <c r="I496" s="64" t="s">
        <v>2500</v>
      </c>
      <c r="J496" s="64">
        <v>50000</v>
      </c>
      <c r="K496" s="7"/>
      <c r="L496" s="19"/>
    </row>
    <row r="497" spans="1:12">
      <c r="A497" s="7">
        <v>497</v>
      </c>
      <c r="B497" s="63" t="s">
        <v>2501</v>
      </c>
      <c r="C497" s="9" t="s">
        <v>2502</v>
      </c>
      <c r="D497" s="11" t="s">
        <v>2159</v>
      </c>
      <c r="E497" s="9" t="s">
        <v>2503</v>
      </c>
      <c r="F497" s="64">
        <v>572.01</v>
      </c>
      <c r="G497" s="64" t="s">
        <v>2368</v>
      </c>
      <c r="H497" s="64" t="s">
        <v>2369</v>
      </c>
      <c r="I497" s="64" t="s">
        <v>975</v>
      </c>
      <c r="J497" s="64">
        <v>50000</v>
      </c>
      <c r="K497" s="7"/>
      <c r="L497" s="19"/>
    </row>
    <row r="498" spans="1:12">
      <c r="A498" s="7">
        <v>498</v>
      </c>
      <c r="B498" s="63" t="s">
        <v>2504</v>
      </c>
      <c r="C498" s="9" t="s">
        <v>2505</v>
      </c>
      <c r="D498" s="11" t="s">
        <v>2159</v>
      </c>
      <c r="E498" s="9" t="s">
        <v>2506</v>
      </c>
      <c r="F498" s="64">
        <v>600.35</v>
      </c>
      <c r="G498" s="64" t="s">
        <v>2380</v>
      </c>
      <c r="H498" s="64" t="s">
        <v>2478</v>
      </c>
      <c r="I498" s="64" t="s">
        <v>975</v>
      </c>
      <c r="J498" s="64">
        <v>50000</v>
      </c>
      <c r="K498" s="7"/>
      <c r="L498" s="19"/>
    </row>
    <row r="499" ht="38.25" spans="1:12">
      <c r="A499" s="7">
        <v>499</v>
      </c>
      <c r="B499" s="63" t="s">
        <v>2507</v>
      </c>
      <c r="C499" s="9" t="s">
        <v>2508</v>
      </c>
      <c r="D499" s="11" t="s">
        <v>2159</v>
      </c>
      <c r="E499" s="9" t="s">
        <v>2509</v>
      </c>
      <c r="F499" s="64">
        <v>642.56</v>
      </c>
      <c r="G499" s="64" t="s">
        <v>2368</v>
      </c>
      <c r="H499" s="64" t="s">
        <v>2369</v>
      </c>
      <c r="I499" s="64" t="s">
        <v>2510</v>
      </c>
      <c r="J499" s="64">
        <v>50000</v>
      </c>
      <c r="K499" s="7"/>
      <c r="L499" s="19"/>
    </row>
    <row r="500" ht="25.5" spans="1:12">
      <c r="A500" s="7">
        <v>500</v>
      </c>
      <c r="B500" s="63" t="s">
        <v>2511</v>
      </c>
      <c r="C500" s="9" t="s">
        <v>2415</v>
      </c>
      <c r="D500" s="11" t="s">
        <v>2159</v>
      </c>
      <c r="E500" s="9" t="s">
        <v>2512</v>
      </c>
      <c r="F500" s="64">
        <v>1116.32</v>
      </c>
      <c r="G500" s="64" t="s">
        <v>1067</v>
      </c>
      <c r="H500" s="64" t="s">
        <v>1068</v>
      </c>
      <c r="I500" s="64" t="s">
        <v>2513</v>
      </c>
      <c r="J500" s="64">
        <v>50000</v>
      </c>
      <c r="K500" s="7"/>
      <c r="L500" s="19"/>
    </row>
    <row r="501" spans="1:12">
      <c r="A501" s="7">
        <v>501</v>
      </c>
      <c r="B501" s="63" t="s">
        <v>2514</v>
      </c>
      <c r="C501" s="9" t="s">
        <v>2515</v>
      </c>
      <c r="D501" s="11" t="s">
        <v>2159</v>
      </c>
      <c r="E501" s="9" t="s">
        <v>2516</v>
      </c>
      <c r="F501" s="64">
        <v>600.35</v>
      </c>
      <c r="G501" s="64" t="s">
        <v>1318</v>
      </c>
      <c r="H501" s="64" t="s">
        <v>2138</v>
      </c>
      <c r="I501" s="64" t="s">
        <v>975</v>
      </c>
      <c r="J501" s="64">
        <v>50000</v>
      </c>
      <c r="K501" s="7"/>
      <c r="L501" s="19"/>
    </row>
    <row r="502" ht="25.5" spans="1:12">
      <c r="A502" s="7">
        <v>502</v>
      </c>
      <c r="B502" s="63" t="s">
        <v>2517</v>
      </c>
      <c r="C502" s="9" t="s">
        <v>2518</v>
      </c>
      <c r="D502" s="11" t="s">
        <v>2159</v>
      </c>
      <c r="E502" s="9" t="s">
        <v>2519</v>
      </c>
      <c r="F502" s="64">
        <v>606.94</v>
      </c>
      <c r="G502" s="64" t="s">
        <v>2520</v>
      </c>
      <c r="H502" s="64" t="s">
        <v>2521</v>
      </c>
      <c r="I502" s="64" t="s">
        <v>2522</v>
      </c>
      <c r="J502" s="64">
        <v>50000</v>
      </c>
      <c r="K502" s="7"/>
      <c r="L502" s="19"/>
    </row>
    <row r="503" ht="38.25" spans="1:12">
      <c r="A503" s="7">
        <v>503</v>
      </c>
      <c r="B503" s="63" t="s">
        <v>2523</v>
      </c>
      <c r="C503" s="9" t="s">
        <v>2524</v>
      </c>
      <c r="D503" s="11" t="s">
        <v>2159</v>
      </c>
      <c r="E503" s="9" t="s">
        <v>2525</v>
      </c>
      <c r="F503" s="64">
        <v>205.42</v>
      </c>
      <c r="G503" s="64" t="s">
        <v>2185</v>
      </c>
      <c r="H503" s="64" t="s">
        <v>2526</v>
      </c>
      <c r="I503" s="64" t="s">
        <v>2527</v>
      </c>
      <c r="J503" s="64">
        <v>50000</v>
      </c>
      <c r="K503" s="7"/>
      <c r="L503" s="19"/>
    </row>
    <row r="504" spans="1:12">
      <c r="A504" s="7">
        <v>504</v>
      </c>
      <c r="B504" s="63" t="s">
        <v>2528</v>
      </c>
      <c r="C504" s="9" t="s">
        <v>2529</v>
      </c>
      <c r="D504" s="11" t="s">
        <v>2159</v>
      </c>
      <c r="E504" s="9" t="s">
        <v>2530</v>
      </c>
      <c r="F504" s="64">
        <v>600.35</v>
      </c>
      <c r="G504" s="64" t="s">
        <v>2531</v>
      </c>
      <c r="H504" s="64" t="s">
        <v>2532</v>
      </c>
      <c r="I504" s="64" t="s">
        <v>975</v>
      </c>
      <c r="J504" s="64">
        <v>50000</v>
      </c>
      <c r="K504" s="7"/>
      <c r="L504" s="19"/>
    </row>
    <row r="505" spans="1:12">
      <c r="A505" s="7">
        <v>505</v>
      </c>
      <c r="B505" s="63" t="s">
        <v>2533</v>
      </c>
      <c r="C505" s="9" t="s">
        <v>2534</v>
      </c>
      <c r="D505" s="11" t="s">
        <v>2159</v>
      </c>
      <c r="E505" s="9" t="s">
        <v>2535</v>
      </c>
      <c r="F505" s="64">
        <v>606.94</v>
      </c>
      <c r="G505" s="64" t="s">
        <v>2536</v>
      </c>
      <c r="H505" s="64" t="s">
        <v>2537</v>
      </c>
      <c r="I505" s="64" t="s">
        <v>2402</v>
      </c>
      <c r="J505" s="64">
        <v>50000</v>
      </c>
      <c r="K505" s="7"/>
      <c r="L505" s="19"/>
    </row>
    <row r="506" ht="38.25" spans="1:12">
      <c r="A506" s="7">
        <v>506</v>
      </c>
      <c r="B506" s="63" t="s">
        <v>2538</v>
      </c>
      <c r="C506" s="9" t="s">
        <v>2539</v>
      </c>
      <c r="D506" s="11" t="s">
        <v>2159</v>
      </c>
      <c r="E506" s="9" t="s">
        <v>2540</v>
      </c>
      <c r="F506" s="64">
        <v>709.16</v>
      </c>
      <c r="G506" s="64" t="s">
        <v>1170</v>
      </c>
      <c r="H506" s="64" t="s">
        <v>1171</v>
      </c>
      <c r="I506" s="64" t="s">
        <v>2541</v>
      </c>
      <c r="J506" s="64">
        <v>50000</v>
      </c>
      <c r="K506" s="7"/>
      <c r="L506" s="19"/>
    </row>
    <row r="507" spans="1:12">
      <c r="A507" s="7">
        <v>507</v>
      </c>
      <c r="B507" s="63" t="s">
        <v>2542</v>
      </c>
      <c r="C507" s="9" t="s">
        <v>2543</v>
      </c>
      <c r="D507" s="11" t="s">
        <v>2159</v>
      </c>
      <c r="E507" s="9" t="s">
        <v>2544</v>
      </c>
      <c r="F507" s="64">
        <v>606.94</v>
      </c>
      <c r="G507" s="64" t="s">
        <v>2536</v>
      </c>
      <c r="H507" s="64" t="s">
        <v>2537</v>
      </c>
      <c r="I507" s="64" t="s">
        <v>2402</v>
      </c>
      <c r="J507" s="64">
        <v>50000</v>
      </c>
      <c r="K507" s="7"/>
      <c r="L507" s="19"/>
    </row>
    <row r="508" spans="1:12">
      <c r="A508" s="7">
        <v>508</v>
      </c>
      <c r="B508" s="63" t="s">
        <v>2545</v>
      </c>
      <c r="C508" s="9" t="s">
        <v>2546</v>
      </c>
      <c r="D508" s="11" t="s">
        <v>2159</v>
      </c>
      <c r="E508" s="9" t="s">
        <v>2547</v>
      </c>
      <c r="F508" s="64">
        <v>171.53</v>
      </c>
      <c r="G508" s="64" t="s">
        <v>2548</v>
      </c>
      <c r="H508" s="64" t="s">
        <v>2549</v>
      </c>
      <c r="I508" s="64" t="s">
        <v>2500</v>
      </c>
      <c r="J508" s="64">
        <v>50000</v>
      </c>
      <c r="K508" s="7"/>
      <c r="L508" s="19"/>
    </row>
    <row r="509" ht="25.5" spans="1:12">
      <c r="A509" s="7">
        <v>509</v>
      </c>
      <c r="B509" s="63" t="s">
        <v>2550</v>
      </c>
      <c r="C509" s="9" t="s">
        <v>2551</v>
      </c>
      <c r="D509" s="11" t="s">
        <v>2159</v>
      </c>
      <c r="E509" s="9" t="s">
        <v>2552</v>
      </c>
      <c r="F509" s="64">
        <v>567.36</v>
      </c>
      <c r="G509" s="64" t="s">
        <v>2150</v>
      </c>
      <c r="H509" s="64" t="s">
        <v>2246</v>
      </c>
      <c r="I509" s="64" t="s">
        <v>2410</v>
      </c>
      <c r="J509" s="64">
        <v>50000</v>
      </c>
      <c r="K509" s="7"/>
      <c r="L509" s="19"/>
    </row>
    <row r="510" ht="25.5" spans="1:12">
      <c r="A510" s="7">
        <v>510</v>
      </c>
      <c r="B510" s="63" t="s">
        <v>2553</v>
      </c>
      <c r="C510" s="9" t="s">
        <v>2554</v>
      </c>
      <c r="D510" s="11" t="s">
        <v>2159</v>
      </c>
      <c r="E510" s="9" t="s">
        <v>2555</v>
      </c>
      <c r="F510" s="64">
        <v>790.57</v>
      </c>
      <c r="G510" s="64" t="s">
        <v>2556</v>
      </c>
      <c r="H510" s="64" t="s">
        <v>2557</v>
      </c>
      <c r="I510" s="64" t="s">
        <v>2558</v>
      </c>
      <c r="J510" s="64">
        <v>50000</v>
      </c>
      <c r="K510" s="7"/>
      <c r="L510" s="19"/>
    </row>
    <row r="511" ht="24.75" spans="1:12">
      <c r="A511" s="7">
        <v>511</v>
      </c>
      <c r="B511" s="64" t="s">
        <v>2559</v>
      </c>
      <c r="C511" s="9" t="s">
        <v>2560</v>
      </c>
      <c r="D511" s="11" t="s">
        <v>2561</v>
      </c>
      <c r="E511" s="9" t="s">
        <v>2562</v>
      </c>
      <c r="F511" s="64">
        <v>600.35</v>
      </c>
      <c r="G511" s="64" t="s">
        <v>2563</v>
      </c>
      <c r="H511" s="64" t="s">
        <v>1333</v>
      </c>
      <c r="I511" s="64" t="s">
        <v>975</v>
      </c>
      <c r="J511" s="64">
        <v>50000</v>
      </c>
      <c r="K511" s="7"/>
      <c r="L511" s="19"/>
    </row>
    <row r="512" ht="25.5" spans="1:12">
      <c r="A512" s="7">
        <v>512</v>
      </c>
      <c r="B512" s="63" t="s">
        <v>2564</v>
      </c>
      <c r="C512" s="9" t="s">
        <v>2426</v>
      </c>
      <c r="D512" s="11" t="s">
        <v>2561</v>
      </c>
      <c r="E512" s="9" t="s">
        <v>2565</v>
      </c>
      <c r="F512" s="64">
        <v>565.9</v>
      </c>
      <c r="G512" s="64" t="s">
        <v>1258</v>
      </c>
      <c r="H512" s="64" t="s">
        <v>1259</v>
      </c>
      <c r="I512" s="64" t="s">
        <v>2394</v>
      </c>
      <c r="J512" s="64">
        <v>50000</v>
      </c>
      <c r="K512" s="7"/>
      <c r="L512" s="19"/>
    </row>
    <row r="513" spans="1:12">
      <c r="A513" s="7">
        <v>513</v>
      </c>
      <c r="B513" s="63" t="s">
        <v>2566</v>
      </c>
      <c r="C513" s="9" t="s">
        <v>2567</v>
      </c>
      <c r="D513" s="11" t="s">
        <v>2561</v>
      </c>
      <c r="E513" s="9" t="s">
        <v>2568</v>
      </c>
      <c r="F513" s="64">
        <v>600.35</v>
      </c>
      <c r="G513" s="64" t="s">
        <v>2569</v>
      </c>
      <c r="H513" s="64" t="s">
        <v>2570</v>
      </c>
      <c r="I513" s="64" t="s">
        <v>975</v>
      </c>
      <c r="J513" s="64">
        <v>50000</v>
      </c>
      <c r="K513" s="7"/>
      <c r="L513" s="19"/>
    </row>
    <row r="514" spans="1:12">
      <c r="A514" s="7">
        <v>514</v>
      </c>
      <c r="B514" s="63" t="s">
        <v>2571</v>
      </c>
      <c r="C514" s="9" t="s">
        <v>2572</v>
      </c>
      <c r="D514" s="11" t="s">
        <v>2561</v>
      </c>
      <c r="E514" s="9" t="s">
        <v>2573</v>
      </c>
      <c r="F514" s="64">
        <v>141.43</v>
      </c>
      <c r="G514" s="64" t="s">
        <v>2221</v>
      </c>
      <c r="H514" s="64" t="s">
        <v>2222</v>
      </c>
      <c r="I514" s="64" t="s">
        <v>975</v>
      </c>
      <c r="J514" s="64">
        <v>30000</v>
      </c>
      <c r="K514" s="7"/>
      <c r="L514" s="19"/>
    </row>
    <row r="515" spans="1:12">
      <c r="A515" s="7">
        <v>515</v>
      </c>
      <c r="B515" s="63" t="s">
        <v>2574</v>
      </c>
      <c r="C515" s="9" t="s">
        <v>2575</v>
      </c>
      <c r="D515" s="11" t="s">
        <v>2561</v>
      </c>
      <c r="E515" s="9" t="s">
        <v>2576</v>
      </c>
      <c r="F515" s="64">
        <v>600.35</v>
      </c>
      <c r="G515" s="64" t="s">
        <v>2193</v>
      </c>
      <c r="H515" s="64" t="s">
        <v>2385</v>
      </c>
      <c r="I515" s="64" t="s">
        <v>975</v>
      </c>
      <c r="J515" s="64">
        <v>50000</v>
      </c>
      <c r="K515" s="7"/>
      <c r="L515" s="19"/>
    </row>
    <row r="516" spans="1:12">
      <c r="A516" s="7">
        <v>516</v>
      </c>
      <c r="B516" s="63" t="s">
        <v>2577</v>
      </c>
      <c r="C516" s="9" t="s">
        <v>2441</v>
      </c>
      <c r="D516" s="11" t="s">
        <v>2561</v>
      </c>
      <c r="E516" s="9" t="s">
        <v>2578</v>
      </c>
      <c r="F516" s="64">
        <v>600.35</v>
      </c>
      <c r="G516" s="64" t="s">
        <v>2150</v>
      </c>
      <c r="H516" s="64" t="s">
        <v>2246</v>
      </c>
      <c r="I516" s="64" t="s">
        <v>975</v>
      </c>
      <c r="J516" s="64">
        <v>50000</v>
      </c>
      <c r="K516" s="7"/>
      <c r="L516" s="19"/>
    </row>
    <row r="517" ht="38.25" spans="1:12">
      <c r="A517" s="7">
        <v>517</v>
      </c>
      <c r="B517" s="63" t="s">
        <v>2579</v>
      </c>
      <c r="C517" s="9" t="s">
        <v>2580</v>
      </c>
      <c r="D517" s="11" t="s">
        <v>2561</v>
      </c>
      <c r="E517" s="9" t="s">
        <v>2581</v>
      </c>
      <c r="F517" s="64">
        <v>1187.17</v>
      </c>
      <c r="G517" s="64" t="s">
        <v>1143</v>
      </c>
      <c r="H517" s="64" t="s">
        <v>1144</v>
      </c>
      <c r="I517" s="64" t="s">
        <v>2582</v>
      </c>
      <c r="J517" s="64">
        <v>50000</v>
      </c>
      <c r="K517" s="7"/>
      <c r="L517" s="19"/>
    </row>
    <row r="518" ht="24.75" spans="1:12">
      <c r="A518" s="7">
        <v>518</v>
      </c>
      <c r="B518" s="64" t="s">
        <v>2583</v>
      </c>
      <c r="C518" s="9" t="s">
        <v>2584</v>
      </c>
      <c r="D518" s="11" t="s">
        <v>2561</v>
      </c>
      <c r="E518" s="9" t="s">
        <v>2585</v>
      </c>
      <c r="F518" s="64">
        <v>600.35</v>
      </c>
      <c r="G518" s="64" t="s">
        <v>2155</v>
      </c>
      <c r="H518" s="64" t="s">
        <v>2156</v>
      </c>
      <c r="I518" s="64" t="s">
        <v>975</v>
      </c>
      <c r="J518" s="64">
        <v>50000</v>
      </c>
      <c r="K518" s="7"/>
      <c r="L518" s="19"/>
    </row>
    <row r="519" spans="1:12">
      <c r="A519" s="7">
        <v>519</v>
      </c>
      <c r="B519" s="63" t="s">
        <v>2586</v>
      </c>
      <c r="C519" s="9" t="s">
        <v>2587</v>
      </c>
      <c r="D519" s="11" t="s">
        <v>2159</v>
      </c>
      <c r="E519" s="9" t="s">
        <v>2588</v>
      </c>
      <c r="F519" s="64">
        <v>600.35</v>
      </c>
      <c r="G519" s="64" t="s">
        <v>1556</v>
      </c>
      <c r="H519" s="64" t="s">
        <v>1557</v>
      </c>
      <c r="I519" s="64" t="s">
        <v>975</v>
      </c>
      <c r="J519" s="64">
        <v>50000</v>
      </c>
      <c r="K519" s="7"/>
      <c r="L519" s="19"/>
    </row>
    <row r="520" spans="1:12">
      <c r="A520" s="7">
        <v>520</v>
      </c>
      <c r="B520" s="63" t="s">
        <v>2589</v>
      </c>
      <c r="C520" s="9" t="s">
        <v>2590</v>
      </c>
      <c r="D520" s="11" t="s">
        <v>2159</v>
      </c>
      <c r="E520" s="9" t="s">
        <v>2591</v>
      </c>
      <c r="F520" s="64">
        <v>600.35</v>
      </c>
      <c r="G520" s="64" t="s">
        <v>2354</v>
      </c>
      <c r="H520" s="64" t="s">
        <v>2355</v>
      </c>
      <c r="I520" s="64" t="s">
        <v>975</v>
      </c>
      <c r="J520" s="64">
        <v>50000</v>
      </c>
      <c r="K520" s="7"/>
      <c r="L520" s="19"/>
    </row>
    <row r="521" spans="1:12">
      <c r="A521" s="7">
        <v>521</v>
      </c>
      <c r="B521" s="63" t="s">
        <v>2592</v>
      </c>
      <c r="C521" s="9" t="s">
        <v>2593</v>
      </c>
      <c r="D521" s="11" t="s">
        <v>2159</v>
      </c>
      <c r="E521" s="9" t="s">
        <v>2594</v>
      </c>
      <c r="F521" s="64">
        <v>600.35</v>
      </c>
      <c r="G521" s="64" t="s">
        <v>2495</v>
      </c>
      <c r="H521" s="64" t="s">
        <v>2496</v>
      </c>
      <c r="I521" s="64" t="s">
        <v>975</v>
      </c>
      <c r="J521" s="64">
        <v>50000</v>
      </c>
      <c r="K521" s="7"/>
      <c r="L521" s="19"/>
    </row>
    <row r="522" spans="1:12">
      <c r="A522" s="7">
        <v>522</v>
      </c>
      <c r="B522" s="63" t="s">
        <v>2595</v>
      </c>
      <c r="C522" s="9" t="s">
        <v>2596</v>
      </c>
      <c r="D522" s="11" t="s">
        <v>2159</v>
      </c>
      <c r="E522" s="9" t="s">
        <v>2597</v>
      </c>
      <c r="F522" s="64">
        <v>600.35</v>
      </c>
      <c r="G522" s="64" t="s">
        <v>2193</v>
      </c>
      <c r="H522" s="64" t="s">
        <v>2385</v>
      </c>
      <c r="I522" s="64" t="s">
        <v>975</v>
      </c>
      <c r="J522" s="64">
        <v>50000</v>
      </c>
      <c r="K522" s="7"/>
      <c r="L522" s="19"/>
    </row>
    <row r="523" spans="1:12">
      <c r="A523" s="7">
        <v>523</v>
      </c>
      <c r="B523" s="63" t="s">
        <v>2598</v>
      </c>
      <c r="C523" s="9" t="s">
        <v>2599</v>
      </c>
      <c r="D523" s="11" t="s">
        <v>2159</v>
      </c>
      <c r="E523" s="9" t="s">
        <v>2600</v>
      </c>
      <c r="F523" s="64">
        <v>600.35</v>
      </c>
      <c r="G523" s="64" t="s">
        <v>2155</v>
      </c>
      <c r="H523" s="64" t="s">
        <v>2156</v>
      </c>
      <c r="I523" s="64" t="s">
        <v>975</v>
      </c>
      <c r="J523" s="64">
        <v>50000</v>
      </c>
      <c r="K523" s="7"/>
      <c r="L523" s="19"/>
    </row>
    <row r="524" spans="1:12">
      <c r="A524" s="7">
        <v>524</v>
      </c>
      <c r="B524" s="63" t="s">
        <v>2601</v>
      </c>
      <c r="C524" s="9" t="s">
        <v>2602</v>
      </c>
      <c r="D524" s="11" t="s">
        <v>2159</v>
      </c>
      <c r="E524" s="9" t="s">
        <v>2603</v>
      </c>
      <c r="F524" s="64">
        <v>600.35</v>
      </c>
      <c r="G524" s="64" t="s">
        <v>1556</v>
      </c>
      <c r="H524" s="64" t="s">
        <v>1557</v>
      </c>
      <c r="I524" s="64" t="s">
        <v>975</v>
      </c>
      <c r="J524" s="64">
        <v>50000</v>
      </c>
      <c r="K524" s="7"/>
      <c r="L524" s="19"/>
    </row>
    <row r="525" ht="51" spans="1:12">
      <c r="A525" s="7">
        <v>525</v>
      </c>
      <c r="B525" s="67" t="s">
        <v>2604</v>
      </c>
      <c r="C525" s="9" t="s">
        <v>2605</v>
      </c>
      <c r="D525" s="11" t="s">
        <v>2159</v>
      </c>
      <c r="E525" s="9" t="s">
        <v>2606</v>
      </c>
      <c r="F525" s="68">
        <v>90.51</v>
      </c>
      <c r="G525" s="69" t="s">
        <v>2607</v>
      </c>
      <c r="H525" s="70" t="s">
        <v>2608</v>
      </c>
      <c r="I525" s="79" t="s">
        <v>2609</v>
      </c>
      <c r="J525" s="69">
        <v>50000</v>
      </c>
      <c r="K525" s="7"/>
      <c r="L525" s="19"/>
    </row>
    <row r="526" spans="1:12">
      <c r="A526" s="7">
        <v>526</v>
      </c>
      <c r="B526" s="67" t="s">
        <v>2610</v>
      </c>
      <c r="C526" s="9" t="s">
        <v>2611</v>
      </c>
      <c r="D526" s="11" t="s">
        <v>2159</v>
      </c>
      <c r="E526" s="9" t="s">
        <v>2612</v>
      </c>
      <c r="F526" s="68">
        <v>549.79</v>
      </c>
      <c r="G526" s="69">
        <v>20200922</v>
      </c>
      <c r="H526" s="69">
        <v>20220921</v>
      </c>
      <c r="I526" s="80">
        <v>44551</v>
      </c>
      <c r="J526" s="74">
        <v>50000</v>
      </c>
      <c r="K526" s="7"/>
      <c r="L526" s="19"/>
    </row>
    <row r="527" ht="25.5" spans="1:12">
      <c r="A527" s="7">
        <v>527</v>
      </c>
      <c r="B527" s="71" t="s">
        <v>2613</v>
      </c>
      <c r="C527" s="9" t="s">
        <v>2614</v>
      </c>
      <c r="D527" s="11" t="s">
        <v>2159</v>
      </c>
      <c r="E527" s="9" t="s">
        <v>2615</v>
      </c>
      <c r="F527" s="68">
        <v>120.83</v>
      </c>
      <c r="G527" s="69">
        <v>20201022</v>
      </c>
      <c r="H527" s="69">
        <v>20211021</v>
      </c>
      <c r="I527" s="77" t="s">
        <v>2616</v>
      </c>
      <c r="J527" s="74">
        <v>50000</v>
      </c>
      <c r="K527" s="7"/>
      <c r="L527" s="19"/>
    </row>
    <row r="528" ht="38.25" spans="1:12">
      <c r="A528" s="7">
        <v>528</v>
      </c>
      <c r="B528" s="67" t="s">
        <v>2617</v>
      </c>
      <c r="C528" s="9" t="s">
        <v>2618</v>
      </c>
      <c r="D528" s="11" t="s">
        <v>2159</v>
      </c>
      <c r="E528" s="9" t="s">
        <v>2619</v>
      </c>
      <c r="F528" s="72">
        <v>1057.29</v>
      </c>
      <c r="G528" s="69">
        <v>20200624</v>
      </c>
      <c r="H528" s="69">
        <v>20230623</v>
      </c>
      <c r="I528" s="79" t="s">
        <v>2620</v>
      </c>
      <c r="J528" s="74">
        <v>50000</v>
      </c>
      <c r="K528" s="7"/>
      <c r="L528" s="19"/>
    </row>
    <row r="529" spans="1:12">
      <c r="A529" s="7">
        <v>529</v>
      </c>
      <c r="B529" s="67" t="s">
        <v>2621</v>
      </c>
      <c r="C529" s="9" t="s">
        <v>2622</v>
      </c>
      <c r="D529" s="11" t="s">
        <v>2159</v>
      </c>
      <c r="E529" s="9" t="s">
        <v>2623</v>
      </c>
      <c r="F529" s="72">
        <v>549.79</v>
      </c>
      <c r="G529" s="69">
        <v>20200730</v>
      </c>
      <c r="H529" s="69">
        <v>20220729</v>
      </c>
      <c r="I529" s="80">
        <v>44551</v>
      </c>
      <c r="J529" s="74">
        <v>50000</v>
      </c>
      <c r="K529" s="7"/>
      <c r="L529" s="19"/>
    </row>
    <row r="530" spans="1:12">
      <c r="A530" s="7">
        <v>530</v>
      </c>
      <c r="B530" s="73" t="s">
        <v>2624</v>
      </c>
      <c r="C530" s="9" t="s">
        <v>2625</v>
      </c>
      <c r="D530" s="11" t="s">
        <v>2159</v>
      </c>
      <c r="E530" s="9" t="s">
        <v>2626</v>
      </c>
      <c r="F530" s="72">
        <v>549.79</v>
      </c>
      <c r="G530" s="68">
        <v>20210324</v>
      </c>
      <c r="H530" s="68">
        <v>20230323</v>
      </c>
      <c r="I530" s="80">
        <v>44551</v>
      </c>
      <c r="J530" s="74">
        <v>50000</v>
      </c>
      <c r="K530" s="7"/>
      <c r="L530" s="19"/>
    </row>
    <row r="531" ht="38.25" spans="1:12">
      <c r="A531" s="7">
        <v>531</v>
      </c>
      <c r="B531" s="71" t="s">
        <v>2627</v>
      </c>
      <c r="C531" s="9" t="s">
        <v>2628</v>
      </c>
      <c r="D531" s="11" t="s">
        <v>2159</v>
      </c>
      <c r="E531" s="9" t="s">
        <v>2629</v>
      </c>
      <c r="F531" s="72">
        <v>564.72</v>
      </c>
      <c r="G531" s="69">
        <v>20200609</v>
      </c>
      <c r="H531" s="69">
        <v>20220608</v>
      </c>
      <c r="I531" s="77" t="s">
        <v>2630</v>
      </c>
      <c r="J531" s="68">
        <v>40000</v>
      </c>
      <c r="K531" s="7"/>
      <c r="L531" s="19"/>
    </row>
    <row r="532" spans="1:12">
      <c r="A532" s="7">
        <v>532</v>
      </c>
      <c r="B532" s="71" t="s">
        <v>2631</v>
      </c>
      <c r="C532" s="9" t="s">
        <v>2632</v>
      </c>
      <c r="D532" s="11" t="s">
        <v>2159</v>
      </c>
      <c r="E532" s="9" t="s">
        <v>2633</v>
      </c>
      <c r="F532" s="72">
        <v>549.79</v>
      </c>
      <c r="G532" s="69">
        <v>20200929</v>
      </c>
      <c r="H532" s="69">
        <v>20220928</v>
      </c>
      <c r="I532" s="80">
        <v>44551</v>
      </c>
      <c r="J532" s="74">
        <v>50000</v>
      </c>
      <c r="K532" s="7"/>
      <c r="L532" s="19"/>
    </row>
    <row r="533" ht="38.25" spans="1:12">
      <c r="A533" s="7">
        <v>533</v>
      </c>
      <c r="B533" s="71" t="s">
        <v>2634</v>
      </c>
      <c r="C533" s="9" t="s">
        <v>2635</v>
      </c>
      <c r="D533" s="11" t="s">
        <v>2159</v>
      </c>
      <c r="E533" s="9" t="s">
        <v>2636</v>
      </c>
      <c r="F533" s="72">
        <v>1111.66</v>
      </c>
      <c r="G533" s="74" t="s">
        <v>828</v>
      </c>
      <c r="H533" s="75" t="s">
        <v>779</v>
      </c>
      <c r="I533" s="79" t="s">
        <v>2637</v>
      </c>
      <c r="J533" s="74">
        <v>50000</v>
      </c>
      <c r="K533" s="7"/>
      <c r="L533" s="19"/>
    </row>
    <row r="534" spans="1:12">
      <c r="A534" s="7">
        <v>534</v>
      </c>
      <c r="B534" s="71" t="s">
        <v>2638</v>
      </c>
      <c r="C534" s="9" t="s">
        <v>2639</v>
      </c>
      <c r="D534" s="11" t="s">
        <v>2159</v>
      </c>
      <c r="E534" s="9" t="s">
        <v>2640</v>
      </c>
      <c r="F534" s="72">
        <v>588.68</v>
      </c>
      <c r="G534" s="74" t="s">
        <v>2641</v>
      </c>
      <c r="H534" s="75" t="s">
        <v>929</v>
      </c>
      <c r="I534" s="80">
        <v>44551</v>
      </c>
      <c r="J534" s="74">
        <v>50000</v>
      </c>
      <c r="K534" s="7"/>
      <c r="L534" s="19"/>
    </row>
    <row r="535" ht="51" spans="1:12">
      <c r="A535" s="7">
        <v>535</v>
      </c>
      <c r="B535" s="67" t="s">
        <v>2642</v>
      </c>
      <c r="C535" s="9" t="s">
        <v>2643</v>
      </c>
      <c r="D535" s="11" t="s">
        <v>2159</v>
      </c>
      <c r="E535" s="9" t="s">
        <v>2644</v>
      </c>
      <c r="F535" s="76">
        <v>187.3</v>
      </c>
      <c r="G535" s="77">
        <v>20201022</v>
      </c>
      <c r="H535" s="77">
        <v>20211021</v>
      </c>
      <c r="I535" s="77" t="s">
        <v>2645</v>
      </c>
      <c r="J535" s="74">
        <v>50000</v>
      </c>
      <c r="K535" s="7"/>
      <c r="L535" s="19"/>
    </row>
    <row r="536" spans="1:12">
      <c r="A536" s="7">
        <v>536</v>
      </c>
      <c r="B536" s="71" t="s">
        <v>292</v>
      </c>
      <c r="C536" s="9" t="s">
        <v>2646</v>
      </c>
      <c r="D536" s="11" t="s">
        <v>2159</v>
      </c>
      <c r="E536" s="9" t="s">
        <v>2647</v>
      </c>
      <c r="F536" s="72">
        <v>191.46</v>
      </c>
      <c r="G536" s="77">
        <v>20200929</v>
      </c>
      <c r="H536" s="77">
        <v>20220928</v>
      </c>
      <c r="I536" s="79">
        <v>44557</v>
      </c>
      <c r="J536" s="74">
        <v>50000</v>
      </c>
      <c r="K536" s="7"/>
      <c r="L536" s="19"/>
    </row>
    <row r="537" ht="51" spans="1:12">
      <c r="A537" s="7">
        <v>537</v>
      </c>
      <c r="B537" s="71" t="s">
        <v>2648</v>
      </c>
      <c r="C537" s="9" t="s">
        <v>2649</v>
      </c>
      <c r="D537" s="11" t="s">
        <v>2159</v>
      </c>
      <c r="E537" s="9" t="s">
        <v>2650</v>
      </c>
      <c r="F537" s="76">
        <v>1207.29</v>
      </c>
      <c r="G537" s="77">
        <v>20200326</v>
      </c>
      <c r="H537" s="77">
        <v>20220325</v>
      </c>
      <c r="I537" s="79" t="s">
        <v>2651</v>
      </c>
      <c r="J537" s="74">
        <v>50000</v>
      </c>
      <c r="K537" s="7"/>
      <c r="L537" s="19"/>
    </row>
    <row r="538" spans="1:12">
      <c r="A538" s="7">
        <v>538</v>
      </c>
      <c r="B538" s="67" t="s">
        <v>2652</v>
      </c>
      <c r="C538" s="9" t="s">
        <v>2653</v>
      </c>
      <c r="D538" s="11" t="s">
        <v>2159</v>
      </c>
      <c r="E538" s="9" t="s">
        <v>2654</v>
      </c>
      <c r="F538" s="76">
        <v>606.94</v>
      </c>
      <c r="G538" s="69">
        <v>20200618</v>
      </c>
      <c r="H538" s="69">
        <v>20220617</v>
      </c>
      <c r="I538" s="79">
        <v>44521</v>
      </c>
      <c r="J538" s="74">
        <v>50000</v>
      </c>
      <c r="K538" s="7"/>
      <c r="L538" s="19"/>
    </row>
    <row r="539" ht="38.25" spans="1:12">
      <c r="A539" s="7">
        <v>539</v>
      </c>
      <c r="B539" s="67" t="s">
        <v>2655</v>
      </c>
      <c r="C539" s="9" t="s">
        <v>2656</v>
      </c>
      <c r="D539" s="11" t="s">
        <v>2159</v>
      </c>
      <c r="E539" s="9" t="s">
        <v>2657</v>
      </c>
      <c r="F539" s="76">
        <v>626.73</v>
      </c>
      <c r="G539" s="69">
        <v>20200625</v>
      </c>
      <c r="H539" s="69" t="s">
        <v>1470</v>
      </c>
      <c r="I539" s="79" t="s">
        <v>2658</v>
      </c>
      <c r="J539" s="74">
        <v>50000</v>
      </c>
      <c r="K539" s="7"/>
      <c r="L539" s="19"/>
    </row>
    <row r="540" spans="1:12">
      <c r="A540" s="7">
        <v>540</v>
      </c>
      <c r="B540" s="67" t="s">
        <v>2659</v>
      </c>
      <c r="C540" s="9" t="s">
        <v>2660</v>
      </c>
      <c r="D540" s="11" t="s">
        <v>2159</v>
      </c>
      <c r="E540" s="9" t="s">
        <v>2661</v>
      </c>
      <c r="F540" s="77">
        <v>288.17</v>
      </c>
      <c r="G540" s="69">
        <v>20200921</v>
      </c>
      <c r="H540" s="69">
        <v>20220920</v>
      </c>
      <c r="I540" s="79">
        <v>44551</v>
      </c>
      <c r="J540" s="77">
        <v>30000</v>
      </c>
      <c r="K540" s="7"/>
      <c r="L540" s="19"/>
    </row>
    <row r="541" spans="1:12">
      <c r="A541" s="7">
        <v>541</v>
      </c>
      <c r="B541" s="28" t="s">
        <v>2662</v>
      </c>
      <c r="C541" s="9" t="s">
        <v>2663</v>
      </c>
      <c r="D541" s="11" t="s">
        <v>2664</v>
      </c>
      <c r="E541" s="9" t="s">
        <v>2665</v>
      </c>
      <c r="F541" s="7">
        <v>1675.41</v>
      </c>
      <c r="G541" s="31">
        <v>44081</v>
      </c>
      <c r="H541" s="31">
        <v>44446</v>
      </c>
      <c r="I541" s="31">
        <v>44455</v>
      </c>
      <c r="J541" s="7">
        <v>40000</v>
      </c>
      <c r="K541" s="7"/>
      <c r="L541" s="19"/>
    </row>
    <row r="542" spans="1:12">
      <c r="A542" s="7">
        <v>542</v>
      </c>
      <c r="B542" s="28" t="s">
        <v>2666</v>
      </c>
      <c r="C542" s="9" t="s">
        <v>2667</v>
      </c>
      <c r="D542" s="11" t="s">
        <v>2668</v>
      </c>
      <c r="E542" s="9" t="s">
        <v>2669</v>
      </c>
      <c r="F542" s="7">
        <v>1105.62</v>
      </c>
      <c r="G542" s="31">
        <v>44103</v>
      </c>
      <c r="H542" s="31">
        <v>44833</v>
      </c>
      <c r="I542" s="31">
        <v>44456</v>
      </c>
      <c r="J542" s="7">
        <v>50000</v>
      </c>
      <c r="K542" s="7"/>
      <c r="L542" s="19"/>
    </row>
    <row r="543" spans="1:12">
      <c r="A543" s="7">
        <v>543</v>
      </c>
      <c r="B543" s="28" t="s">
        <v>2670</v>
      </c>
      <c r="C543" s="9" t="s">
        <v>2671</v>
      </c>
      <c r="D543" s="11" t="s">
        <v>2672</v>
      </c>
      <c r="E543" s="9" t="s">
        <v>2673</v>
      </c>
      <c r="F543" s="7">
        <v>3135.54</v>
      </c>
      <c r="G543" s="31">
        <v>43943</v>
      </c>
      <c r="H543" s="31">
        <v>44673</v>
      </c>
      <c r="I543" s="31">
        <v>44462</v>
      </c>
      <c r="J543" s="7">
        <v>50000</v>
      </c>
      <c r="K543" s="7"/>
      <c r="L543" s="19"/>
    </row>
    <row r="544" spans="1:12">
      <c r="A544" s="7">
        <v>544</v>
      </c>
      <c r="B544" s="28" t="s">
        <v>2674</v>
      </c>
      <c r="C544" s="9" t="s">
        <v>2675</v>
      </c>
      <c r="D544" s="11" t="s">
        <v>2668</v>
      </c>
      <c r="E544" s="9" t="s">
        <v>2676</v>
      </c>
      <c r="F544" s="7">
        <v>1378.84</v>
      </c>
      <c r="G544" s="31">
        <v>44429</v>
      </c>
      <c r="H544" s="31">
        <v>44794</v>
      </c>
      <c r="I544" s="31">
        <v>44451</v>
      </c>
      <c r="J544" s="7">
        <v>50000</v>
      </c>
      <c r="K544" s="7"/>
      <c r="L544" s="19"/>
    </row>
    <row r="545" spans="1:12">
      <c r="A545" s="7">
        <v>545</v>
      </c>
      <c r="B545" s="28" t="s">
        <v>2677</v>
      </c>
      <c r="C545" s="9" t="s">
        <v>2678</v>
      </c>
      <c r="D545" s="11" t="s">
        <v>2679</v>
      </c>
      <c r="E545" s="9" t="s">
        <v>2680</v>
      </c>
      <c r="F545" s="32">
        <v>1467.8</v>
      </c>
      <c r="G545" s="31">
        <v>44194</v>
      </c>
      <c r="H545" s="31">
        <v>44559</v>
      </c>
      <c r="I545" s="31">
        <v>44432</v>
      </c>
      <c r="J545" s="7">
        <v>50000</v>
      </c>
      <c r="K545" s="7"/>
      <c r="L545" s="19"/>
    </row>
    <row r="546" spans="1:12">
      <c r="A546" s="7">
        <v>546</v>
      </c>
      <c r="B546" s="28" t="s">
        <v>2681</v>
      </c>
      <c r="C546" s="9" t="s">
        <v>2682</v>
      </c>
      <c r="D546" s="11" t="s">
        <v>2683</v>
      </c>
      <c r="E546" s="9" t="s">
        <v>2684</v>
      </c>
      <c r="F546" s="7">
        <v>4440.67</v>
      </c>
      <c r="G546" s="31">
        <v>42933</v>
      </c>
      <c r="H546" s="31">
        <v>44763</v>
      </c>
      <c r="I546" s="31">
        <v>44458</v>
      </c>
      <c r="J546" s="7">
        <v>35000</v>
      </c>
      <c r="K546" s="81"/>
      <c r="L546" s="19"/>
    </row>
    <row r="547" spans="1:12">
      <c r="A547" s="7">
        <v>547</v>
      </c>
      <c r="B547" s="28" t="s">
        <v>2685</v>
      </c>
      <c r="C547" s="9" t="s">
        <v>2686</v>
      </c>
      <c r="D547" s="11" t="s">
        <v>2683</v>
      </c>
      <c r="E547" s="9" t="s">
        <v>2687</v>
      </c>
      <c r="F547" s="7">
        <f>1552.66-148</f>
        <v>1404.66</v>
      </c>
      <c r="G547" s="31">
        <v>44078</v>
      </c>
      <c r="H547" s="31">
        <v>44443</v>
      </c>
      <c r="I547" s="31">
        <v>44466</v>
      </c>
      <c r="J547" s="7">
        <v>35000</v>
      </c>
      <c r="K547" s="81"/>
      <c r="L547" s="19"/>
    </row>
    <row r="548" spans="1:12">
      <c r="A548" s="7">
        <v>548</v>
      </c>
      <c r="B548" s="28" t="s">
        <v>2688</v>
      </c>
      <c r="C548" s="9" t="s">
        <v>2689</v>
      </c>
      <c r="D548" s="11" t="s">
        <v>2672</v>
      </c>
      <c r="E548" s="9" t="s">
        <v>2690</v>
      </c>
      <c r="F548" s="32">
        <v>1364</v>
      </c>
      <c r="G548" s="31">
        <v>44107</v>
      </c>
      <c r="H548" s="31">
        <v>44472</v>
      </c>
      <c r="I548" s="31">
        <v>44459</v>
      </c>
      <c r="J548" s="7">
        <v>35000</v>
      </c>
      <c r="K548" s="81"/>
      <c r="L548" s="19"/>
    </row>
    <row r="549" spans="1:12">
      <c r="A549" s="7">
        <v>549</v>
      </c>
      <c r="B549" s="28" t="s">
        <v>2691</v>
      </c>
      <c r="C549" s="9" t="s">
        <v>2692</v>
      </c>
      <c r="D549" s="11" t="s">
        <v>2693</v>
      </c>
      <c r="E549" s="9" t="s">
        <v>2694</v>
      </c>
      <c r="F549" s="32">
        <v>222.33</v>
      </c>
      <c r="G549" s="31">
        <v>43823</v>
      </c>
      <c r="H549" s="31">
        <v>44919</v>
      </c>
      <c r="I549" s="31">
        <v>44464</v>
      </c>
      <c r="J549" s="7">
        <v>20000</v>
      </c>
      <c r="K549" s="81"/>
      <c r="L549" s="19"/>
    </row>
    <row r="550" spans="1:12">
      <c r="A550" s="7">
        <v>550</v>
      </c>
      <c r="B550" s="28" t="s">
        <v>2695</v>
      </c>
      <c r="C550" s="9" t="s">
        <v>2696</v>
      </c>
      <c r="D550" s="11" t="s">
        <v>2672</v>
      </c>
      <c r="E550" s="9" t="s">
        <v>2697</v>
      </c>
      <c r="F550" s="78">
        <v>1297.5</v>
      </c>
      <c r="G550" s="31">
        <v>44097</v>
      </c>
      <c r="H550" s="31">
        <v>44821</v>
      </c>
      <c r="I550" s="31">
        <v>44432</v>
      </c>
      <c r="J550" s="7">
        <v>35000</v>
      </c>
      <c r="K550" s="81"/>
      <c r="L550" s="19"/>
    </row>
    <row r="551" spans="1:12">
      <c r="A551" s="7">
        <v>551</v>
      </c>
      <c r="B551" s="28" t="s">
        <v>2698</v>
      </c>
      <c r="C551" s="9" t="s">
        <v>2699</v>
      </c>
      <c r="D551" s="11" t="s">
        <v>2700</v>
      </c>
      <c r="E551" s="9" t="s">
        <v>2701</v>
      </c>
      <c r="F551" s="7">
        <v>2090.41</v>
      </c>
      <c r="G551" s="31">
        <v>44120</v>
      </c>
      <c r="H551" s="31">
        <v>44485</v>
      </c>
      <c r="I551" s="31">
        <v>44466</v>
      </c>
      <c r="J551" s="7">
        <v>50000</v>
      </c>
      <c r="K551" s="81"/>
      <c r="L551" s="19"/>
    </row>
    <row r="552" spans="1:12">
      <c r="A552" s="7">
        <v>552</v>
      </c>
      <c r="B552" s="28" t="s">
        <v>2702</v>
      </c>
      <c r="C552" s="9" t="s">
        <v>2703</v>
      </c>
      <c r="D552" s="11" t="s">
        <v>2668</v>
      </c>
      <c r="E552" s="9" t="s">
        <v>2704</v>
      </c>
      <c r="F552" s="7">
        <v>3129.58</v>
      </c>
      <c r="G552" s="31">
        <v>43943</v>
      </c>
      <c r="H552" s="31">
        <v>44673</v>
      </c>
      <c r="I552" s="31">
        <v>44489</v>
      </c>
      <c r="J552" s="7">
        <v>50000</v>
      </c>
      <c r="K552" s="81"/>
      <c r="L552" s="19"/>
    </row>
    <row r="553" spans="1:12">
      <c r="A553" s="7">
        <v>553</v>
      </c>
      <c r="B553" s="28" t="s">
        <v>2705</v>
      </c>
      <c r="C553" s="9" t="s">
        <v>2706</v>
      </c>
      <c r="D553" s="11" t="s">
        <v>2668</v>
      </c>
      <c r="E553" s="9" t="s">
        <v>2707</v>
      </c>
      <c r="F553" s="7">
        <v>3129.6</v>
      </c>
      <c r="G553" s="31">
        <v>43943</v>
      </c>
      <c r="H553" s="31">
        <v>44673</v>
      </c>
      <c r="I553" s="31">
        <v>44491</v>
      </c>
      <c r="J553" s="7">
        <v>50000</v>
      </c>
      <c r="K553" s="81"/>
      <c r="L553" s="19"/>
    </row>
    <row r="554" spans="1:12">
      <c r="A554" s="7">
        <v>554</v>
      </c>
      <c r="B554" s="28" t="s">
        <v>306</v>
      </c>
      <c r="C554" s="9" t="s">
        <v>2708</v>
      </c>
      <c r="D554" s="11" t="s">
        <v>2672</v>
      </c>
      <c r="E554" s="9" t="s">
        <v>2709</v>
      </c>
      <c r="F554" s="7">
        <v>1013.46</v>
      </c>
      <c r="G554" s="31">
        <v>44154</v>
      </c>
      <c r="H554" s="31">
        <v>44884</v>
      </c>
      <c r="I554" s="31">
        <v>44460</v>
      </c>
      <c r="J554" s="7">
        <v>30000</v>
      </c>
      <c r="K554" s="81"/>
      <c r="L554" s="19"/>
    </row>
    <row r="555" spans="1:12">
      <c r="A555" s="7">
        <v>555</v>
      </c>
      <c r="B555" s="28" t="s">
        <v>2685</v>
      </c>
      <c r="C555" s="9" t="s">
        <v>2710</v>
      </c>
      <c r="D555" s="11" t="s">
        <v>2683</v>
      </c>
      <c r="E555" s="9" t="s">
        <v>2711</v>
      </c>
      <c r="F555" s="7">
        <f>2054.18-25</f>
        <v>2029.18</v>
      </c>
      <c r="G555" s="31">
        <v>43793</v>
      </c>
      <c r="H555" s="31">
        <v>44523</v>
      </c>
      <c r="I555" s="31">
        <v>44527</v>
      </c>
      <c r="J555" s="7">
        <v>50000</v>
      </c>
      <c r="K555" s="81"/>
      <c r="L555" s="19"/>
    </row>
    <row r="556" spans="1:12">
      <c r="A556" s="7">
        <v>556</v>
      </c>
      <c r="B556" s="28" t="s">
        <v>2712</v>
      </c>
      <c r="C556" s="9" t="s">
        <v>2713</v>
      </c>
      <c r="D556" s="11" t="s">
        <v>2668</v>
      </c>
      <c r="E556" s="9" t="s">
        <v>2714</v>
      </c>
      <c r="F556" s="7">
        <v>2168.96</v>
      </c>
      <c r="G556" s="31">
        <v>43941</v>
      </c>
      <c r="H556" s="31">
        <v>44671</v>
      </c>
      <c r="I556" s="31">
        <v>44524</v>
      </c>
      <c r="J556" s="7">
        <v>50000</v>
      </c>
      <c r="K556" s="81"/>
      <c r="L556" s="19"/>
    </row>
    <row r="557" spans="1:12">
      <c r="A557" s="7">
        <v>557</v>
      </c>
      <c r="B557" s="28" t="s">
        <v>2715</v>
      </c>
      <c r="C557" s="9" t="s">
        <v>2716</v>
      </c>
      <c r="D557" s="11" t="s">
        <v>2717</v>
      </c>
      <c r="E557" s="9" t="s">
        <v>2718</v>
      </c>
      <c r="F557" s="7">
        <v>2490.95</v>
      </c>
      <c r="G557" s="31">
        <v>43794</v>
      </c>
      <c r="H557" s="31">
        <v>44888</v>
      </c>
      <c r="I557" s="31">
        <v>44524</v>
      </c>
      <c r="J557" s="7">
        <v>50000</v>
      </c>
      <c r="K557" s="81"/>
      <c r="L557" s="19"/>
    </row>
    <row r="558" spans="1:12">
      <c r="A558" s="7">
        <v>558</v>
      </c>
      <c r="B558" s="28" t="s">
        <v>2719</v>
      </c>
      <c r="C558" s="9" t="s">
        <v>2720</v>
      </c>
      <c r="D558" s="11" t="s">
        <v>2679</v>
      </c>
      <c r="E558" s="9" t="s">
        <v>2721</v>
      </c>
      <c r="F558" s="32">
        <v>4333.3</v>
      </c>
      <c r="G558" s="31">
        <v>43794</v>
      </c>
      <c r="H558" s="31">
        <v>44524</v>
      </c>
      <c r="I558" s="31">
        <v>44523</v>
      </c>
      <c r="J558" s="7">
        <v>50000</v>
      </c>
      <c r="K558" s="81"/>
      <c r="L558" s="19"/>
    </row>
    <row r="559" spans="1:12">
      <c r="A559" s="7">
        <v>559</v>
      </c>
      <c r="B559" s="28" t="s">
        <v>2722</v>
      </c>
      <c r="C559" s="9" t="s">
        <v>2723</v>
      </c>
      <c r="D559" s="11" t="s">
        <v>2668</v>
      </c>
      <c r="E559" s="9" t="s">
        <v>2724</v>
      </c>
      <c r="F559" s="7">
        <v>2440.82</v>
      </c>
      <c r="G559" s="31">
        <v>43793</v>
      </c>
      <c r="H559" s="31">
        <v>44523</v>
      </c>
      <c r="I559" s="31">
        <v>44463</v>
      </c>
      <c r="J559" s="7">
        <v>50000</v>
      </c>
      <c r="K559" s="82"/>
      <c r="L559" s="19"/>
    </row>
    <row r="560" spans="1:12">
      <c r="A560" s="7">
        <v>560</v>
      </c>
      <c r="B560" s="28" t="s">
        <v>2725</v>
      </c>
      <c r="C560" s="9" t="s">
        <v>2726</v>
      </c>
      <c r="D560" s="11" t="s">
        <v>2683</v>
      </c>
      <c r="E560" s="9" t="s">
        <v>2727</v>
      </c>
      <c r="F560" s="7">
        <v>4241.28</v>
      </c>
      <c r="G560" s="31">
        <v>43794</v>
      </c>
      <c r="H560" s="31">
        <v>44889</v>
      </c>
      <c r="I560" s="31">
        <v>44496</v>
      </c>
      <c r="J560" s="7">
        <v>50000</v>
      </c>
      <c r="K560" s="81"/>
      <c r="L560" s="19"/>
    </row>
    <row r="561" spans="1:12">
      <c r="A561" s="7">
        <v>561</v>
      </c>
      <c r="B561" s="28" t="s">
        <v>2728</v>
      </c>
      <c r="C561" s="9" t="s">
        <v>2729</v>
      </c>
      <c r="D561" s="11" t="s">
        <v>2683</v>
      </c>
      <c r="E561" s="9" t="s">
        <v>2730</v>
      </c>
      <c r="F561" s="7">
        <v>2161.11</v>
      </c>
      <c r="G561" s="31">
        <v>43948</v>
      </c>
      <c r="H561" s="31">
        <v>44678</v>
      </c>
      <c r="I561" s="31">
        <v>44466</v>
      </c>
      <c r="J561" s="7">
        <v>35000</v>
      </c>
      <c r="K561" s="81"/>
      <c r="L561" s="19"/>
    </row>
    <row r="562" spans="1:12">
      <c r="A562" s="7">
        <v>562</v>
      </c>
      <c r="B562" s="28" t="s">
        <v>2731</v>
      </c>
      <c r="C562" s="9" t="s">
        <v>2732</v>
      </c>
      <c r="D562" s="11" t="s">
        <v>2717</v>
      </c>
      <c r="E562" s="9" t="s">
        <v>2733</v>
      </c>
      <c r="F562" s="7">
        <v>1010.66</v>
      </c>
      <c r="G562" s="31">
        <v>44160</v>
      </c>
      <c r="H562" s="31">
        <v>44890</v>
      </c>
      <c r="I562" s="31">
        <v>44464</v>
      </c>
      <c r="J562" s="7">
        <v>30000</v>
      </c>
      <c r="K562" s="81"/>
      <c r="L562" s="19"/>
    </row>
    <row r="563" spans="1:12">
      <c r="A563" s="7">
        <v>563</v>
      </c>
      <c r="B563" s="28" t="s">
        <v>2734</v>
      </c>
      <c r="C563" s="9" t="s">
        <v>2735</v>
      </c>
      <c r="D563" s="11" t="s">
        <v>2717</v>
      </c>
      <c r="E563" s="9" t="s">
        <v>2736</v>
      </c>
      <c r="F563" s="7">
        <v>1611.07</v>
      </c>
      <c r="G563" s="31">
        <v>44151</v>
      </c>
      <c r="H563" s="31">
        <v>44881</v>
      </c>
      <c r="I563" s="31">
        <v>44510</v>
      </c>
      <c r="J563" s="7">
        <v>40000</v>
      </c>
      <c r="K563" s="81"/>
      <c r="L563" s="19"/>
    </row>
    <row r="564" spans="1:12">
      <c r="A564" s="7">
        <v>564</v>
      </c>
      <c r="B564" s="28" t="s">
        <v>2737</v>
      </c>
      <c r="C564" s="9" t="s">
        <v>2738</v>
      </c>
      <c r="D564" s="11" t="s">
        <v>2693</v>
      </c>
      <c r="E564" s="9" t="s">
        <v>2739</v>
      </c>
      <c r="F564" s="7">
        <v>2428.78</v>
      </c>
      <c r="G564" s="31">
        <v>43790</v>
      </c>
      <c r="H564" s="31">
        <v>44521</v>
      </c>
      <c r="I564" s="31">
        <v>44460</v>
      </c>
      <c r="J564" s="7">
        <v>30000</v>
      </c>
      <c r="K564" s="81"/>
      <c r="L564" s="19"/>
    </row>
    <row r="565" spans="1:12">
      <c r="A565" s="7">
        <v>565</v>
      </c>
      <c r="B565" s="28" t="s">
        <v>2740</v>
      </c>
      <c r="C565" s="9" t="s">
        <v>2741</v>
      </c>
      <c r="D565" s="11" t="s">
        <v>2679</v>
      </c>
      <c r="E565" s="9" t="s">
        <v>2742</v>
      </c>
      <c r="F565" s="7">
        <v>4380.22</v>
      </c>
      <c r="G565" s="31">
        <v>43792</v>
      </c>
      <c r="H565" s="31">
        <v>44523</v>
      </c>
      <c r="I565" s="31">
        <v>44518</v>
      </c>
      <c r="J565" s="7">
        <v>50000</v>
      </c>
      <c r="K565" s="81"/>
      <c r="L565" s="19"/>
    </row>
    <row r="566" spans="1:12">
      <c r="A566" s="7">
        <v>566</v>
      </c>
      <c r="B566" s="28" t="s">
        <v>2743</v>
      </c>
      <c r="C566" s="9" t="s">
        <v>2732</v>
      </c>
      <c r="D566" s="11" t="s">
        <v>2672</v>
      </c>
      <c r="E566" s="9" t="s">
        <v>2744</v>
      </c>
      <c r="F566" s="7">
        <v>4253.33</v>
      </c>
      <c r="G566" s="31">
        <v>43793</v>
      </c>
      <c r="H566" s="31">
        <v>44523</v>
      </c>
      <c r="I566" s="31">
        <v>44497</v>
      </c>
      <c r="J566" s="7">
        <v>50000</v>
      </c>
      <c r="K566" s="81"/>
      <c r="L566" s="19"/>
    </row>
    <row r="567" spans="1:12">
      <c r="A567" s="7">
        <v>567</v>
      </c>
      <c r="B567" s="28" t="s">
        <v>2745</v>
      </c>
      <c r="C567" s="9" t="s">
        <v>2686</v>
      </c>
      <c r="D567" s="11" t="s">
        <v>2683</v>
      </c>
      <c r="E567" s="9" t="s">
        <v>2746</v>
      </c>
      <c r="F567" s="32">
        <v>2027</v>
      </c>
      <c r="G567" s="31">
        <v>43794</v>
      </c>
      <c r="H567" s="31">
        <v>44524</v>
      </c>
      <c r="I567" s="31">
        <v>44524</v>
      </c>
      <c r="J567" s="7">
        <v>50000</v>
      </c>
      <c r="K567" s="81"/>
      <c r="L567" s="19"/>
    </row>
    <row r="568" spans="1:12">
      <c r="A568" s="7">
        <v>568</v>
      </c>
      <c r="B568" s="24" t="s">
        <v>2747</v>
      </c>
      <c r="C568" s="9" t="s">
        <v>2748</v>
      </c>
      <c r="D568" s="11" t="s">
        <v>2749</v>
      </c>
      <c r="E568" s="9" t="s">
        <v>2750</v>
      </c>
      <c r="F568" s="7">
        <v>2271.66</v>
      </c>
      <c r="G568" s="31">
        <v>44168</v>
      </c>
      <c r="H568" s="31">
        <v>44897</v>
      </c>
      <c r="I568" s="31">
        <v>44544</v>
      </c>
      <c r="J568" s="7">
        <v>50000</v>
      </c>
      <c r="K568" s="81"/>
      <c r="L568" s="19"/>
    </row>
    <row r="569" spans="1:12">
      <c r="A569" s="7">
        <v>569</v>
      </c>
      <c r="B569" s="28" t="s">
        <v>2751</v>
      </c>
      <c r="C569" s="9" t="s">
        <v>2752</v>
      </c>
      <c r="D569" s="11" t="s">
        <v>2672</v>
      </c>
      <c r="E569" s="9" t="s">
        <v>2753</v>
      </c>
      <c r="F569" s="7">
        <v>2730.83</v>
      </c>
      <c r="G569" s="31">
        <v>43768</v>
      </c>
      <c r="H569" s="31">
        <v>44864</v>
      </c>
      <c r="I569" s="31">
        <v>44546</v>
      </c>
      <c r="J569" s="7">
        <v>50000</v>
      </c>
      <c r="K569" s="81"/>
      <c r="L569" s="19"/>
    </row>
    <row r="570" spans="1:12">
      <c r="A570" s="7">
        <v>570</v>
      </c>
      <c r="B570" s="28" t="s">
        <v>2754</v>
      </c>
      <c r="C570" s="9" t="s">
        <v>2755</v>
      </c>
      <c r="D570" s="11" t="s">
        <v>2672</v>
      </c>
      <c r="E570" s="9" t="s">
        <v>2756</v>
      </c>
      <c r="F570" s="7">
        <v>2132.71</v>
      </c>
      <c r="G570" s="31">
        <v>43985</v>
      </c>
      <c r="H570" s="31">
        <v>44714</v>
      </c>
      <c r="I570" s="31">
        <v>44545</v>
      </c>
      <c r="J570" s="7">
        <v>50000</v>
      </c>
      <c r="K570" s="81"/>
      <c r="L570" s="19"/>
    </row>
    <row r="571" spans="1:12">
      <c r="A571" s="7">
        <v>571</v>
      </c>
      <c r="B571" s="28" t="s">
        <v>2757</v>
      </c>
      <c r="C571" s="9" t="s">
        <v>2758</v>
      </c>
      <c r="D571" s="11" t="s">
        <v>2683</v>
      </c>
      <c r="E571" s="9" t="s">
        <v>2759</v>
      </c>
      <c r="F571" s="7">
        <v>5396.25</v>
      </c>
      <c r="G571" s="31">
        <v>43092</v>
      </c>
      <c r="H571" s="31">
        <v>44521</v>
      </c>
      <c r="I571" s="31">
        <v>44559</v>
      </c>
      <c r="J571" s="7">
        <v>50000</v>
      </c>
      <c r="K571" s="81"/>
      <c r="L571" s="19"/>
    </row>
    <row r="572" spans="1:12">
      <c r="A572" s="7">
        <v>572</v>
      </c>
      <c r="B572" s="28" t="s">
        <v>2760</v>
      </c>
      <c r="C572" s="9" t="s">
        <v>2761</v>
      </c>
      <c r="D572" s="11" t="s">
        <v>2683</v>
      </c>
      <c r="E572" s="9" t="s">
        <v>2762</v>
      </c>
      <c r="F572" s="7">
        <v>1095.37</v>
      </c>
      <c r="G572" s="31">
        <v>43948</v>
      </c>
      <c r="H572" s="31">
        <v>44769</v>
      </c>
      <c r="I572" s="31">
        <v>44544</v>
      </c>
      <c r="J572" s="7">
        <v>35000</v>
      </c>
      <c r="K572" s="81"/>
      <c r="L572" s="19"/>
    </row>
    <row r="573" spans="1:12">
      <c r="A573" s="7">
        <v>573</v>
      </c>
      <c r="B573" s="28" t="s">
        <v>2763</v>
      </c>
      <c r="C573" s="9" t="s">
        <v>2764</v>
      </c>
      <c r="D573" s="11" t="s">
        <v>2765</v>
      </c>
      <c r="E573" s="9" t="s">
        <v>2766</v>
      </c>
      <c r="F573" s="32">
        <v>1595</v>
      </c>
      <c r="G573" s="31">
        <v>43794</v>
      </c>
      <c r="H573" s="31">
        <v>44890</v>
      </c>
      <c r="I573" s="31">
        <v>44544</v>
      </c>
      <c r="J573" s="7">
        <v>50000</v>
      </c>
      <c r="K573" s="81"/>
      <c r="L573" s="19"/>
    </row>
    <row r="574" spans="1:12">
      <c r="A574" s="7">
        <v>574</v>
      </c>
      <c r="B574" s="28" t="s">
        <v>2767</v>
      </c>
      <c r="C574" s="9" t="s">
        <v>2768</v>
      </c>
      <c r="D574" s="11" t="s">
        <v>2668</v>
      </c>
      <c r="E574" s="9" t="s">
        <v>2769</v>
      </c>
      <c r="F574" s="7">
        <f>938.9-319.01</f>
        <v>619.89</v>
      </c>
      <c r="G574" s="31">
        <v>44018</v>
      </c>
      <c r="H574" s="31">
        <v>44735</v>
      </c>
      <c r="I574" s="31">
        <v>44536</v>
      </c>
      <c r="J574" s="7">
        <v>15000</v>
      </c>
      <c r="K574" s="81"/>
      <c r="L574" s="19"/>
    </row>
    <row r="575" spans="1:12">
      <c r="A575" s="7">
        <v>575</v>
      </c>
      <c r="B575" s="28" t="s">
        <v>2770</v>
      </c>
      <c r="C575" s="9" t="s">
        <v>2771</v>
      </c>
      <c r="D575" s="11" t="s">
        <v>2668</v>
      </c>
      <c r="E575" s="9" t="s">
        <v>2772</v>
      </c>
      <c r="F575" s="7">
        <v>2058.22</v>
      </c>
      <c r="G575" s="31">
        <v>44167</v>
      </c>
      <c r="H575" s="31">
        <v>44897</v>
      </c>
      <c r="I575" s="31">
        <v>44532</v>
      </c>
      <c r="J575" s="7">
        <v>50000</v>
      </c>
      <c r="K575" s="81"/>
      <c r="L575" s="19"/>
    </row>
    <row r="576" spans="1:12">
      <c r="A576" s="7">
        <v>576</v>
      </c>
      <c r="B576" s="28" t="s">
        <v>2773</v>
      </c>
      <c r="C576" s="9" t="s">
        <v>2774</v>
      </c>
      <c r="D576" s="11" t="s">
        <v>2775</v>
      </c>
      <c r="E576" s="9" t="s">
        <v>2776</v>
      </c>
      <c r="F576" s="7">
        <v>4392.3</v>
      </c>
      <c r="G576" s="31">
        <v>43806</v>
      </c>
      <c r="H576" s="31">
        <v>44901</v>
      </c>
      <c r="I576" s="31">
        <v>44533</v>
      </c>
      <c r="J576" s="7">
        <v>50000</v>
      </c>
      <c r="K576" s="81"/>
      <c r="L576" s="19"/>
    </row>
    <row r="577" spans="1:12">
      <c r="A577" s="7">
        <v>577</v>
      </c>
      <c r="B577" s="28" t="s">
        <v>2777</v>
      </c>
      <c r="C577" s="9" t="s">
        <v>2778</v>
      </c>
      <c r="D577" s="11" t="s">
        <v>2664</v>
      </c>
      <c r="E577" s="9" t="s">
        <v>2779</v>
      </c>
      <c r="F577" s="7">
        <v>3328.96</v>
      </c>
      <c r="G577" s="31">
        <v>43946</v>
      </c>
      <c r="H577" s="31">
        <v>44676</v>
      </c>
      <c r="I577" s="31">
        <v>44497</v>
      </c>
      <c r="J577" s="7">
        <v>50000</v>
      </c>
      <c r="K577" s="81"/>
      <c r="L577" s="19"/>
    </row>
    <row r="578" spans="1:12">
      <c r="A578" s="7">
        <v>578</v>
      </c>
      <c r="B578" s="28" t="s">
        <v>2780</v>
      </c>
      <c r="C578" s="9" t="s">
        <v>2781</v>
      </c>
      <c r="D578" s="11" t="s">
        <v>2672</v>
      </c>
      <c r="E578" s="9" t="s">
        <v>2782</v>
      </c>
      <c r="F578" s="7">
        <v>2205.21</v>
      </c>
      <c r="G578" s="31">
        <v>43943</v>
      </c>
      <c r="H578" s="31">
        <v>44673</v>
      </c>
      <c r="I578" s="31">
        <v>44552</v>
      </c>
      <c r="J578" s="7">
        <v>50000</v>
      </c>
      <c r="K578" s="81"/>
      <c r="L578" s="19"/>
    </row>
    <row r="579" spans="1:12">
      <c r="A579" s="7">
        <v>579</v>
      </c>
      <c r="B579" s="28" t="s">
        <v>2783</v>
      </c>
      <c r="C579" s="9" t="s">
        <v>2761</v>
      </c>
      <c r="D579" s="11" t="s">
        <v>2775</v>
      </c>
      <c r="E579" s="9" t="s">
        <v>2784</v>
      </c>
      <c r="F579" s="7">
        <v>1649.3</v>
      </c>
      <c r="G579" s="31">
        <v>44300</v>
      </c>
      <c r="H579" s="31">
        <v>45030</v>
      </c>
      <c r="I579" s="31">
        <v>44550</v>
      </c>
      <c r="J579" s="7">
        <v>50000</v>
      </c>
      <c r="K579" s="81"/>
      <c r="L579" s="19"/>
    </row>
    <row r="580" spans="1:12">
      <c r="A580" s="7">
        <v>580</v>
      </c>
      <c r="B580" s="83" t="s">
        <v>2785</v>
      </c>
      <c r="C580" s="9" t="s">
        <v>2786</v>
      </c>
      <c r="D580" s="11" t="s">
        <v>2787</v>
      </c>
      <c r="E580" s="9" t="s">
        <v>2788</v>
      </c>
      <c r="F580" s="65">
        <v>567.36</v>
      </c>
      <c r="G580" s="84">
        <v>44068</v>
      </c>
      <c r="H580" s="84">
        <v>45162</v>
      </c>
      <c r="I580" s="88" t="s">
        <v>18</v>
      </c>
      <c r="J580" s="65">
        <v>50000</v>
      </c>
      <c r="K580" s="81"/>
      <c r="L580" s="19"/>
    </row>
    <row r="581" spans="1:12">
      <c r="A581" s="7">
        <v>581</v>
      </c>
      <c r="B581" s="85" t="s">
        <v>2789</v>
      </c>
      <c r="C581" s="9" t="s">
        <v>2790</v>
      </c>
      <c r="D581" s="11" t="s">
        <v>2787</v>
      </c>
      <c r="E581" s="9" t="s">
        <v>2791</v>
      </c>
      <c r="F581" s="65">
        <v>567.36</v>
      </c>
      <c r="G581" s="84">
        <v>44068</v>
      </c>
      <c r="H581" s="84">
        <v>45162</v>
      </c>
      <c r="I581" s="65">
        <v>567.36</v>
      </c>
      <c r="J581" s="121">
        <v>50000</v>
      </c>
      <c r="K581" s="81"/>
      <c r="L581" s="19"/>
    </row>
    <row r="582" spans="1:12">
      <c r="A582" s="7">
        <v>582</v>
      </c>
      <c r="B582" s="86" t="s">
        <v>2792</v>
      </c>
      <c r="C582" s="9" t="s">
        <v>2793</v>
      </c>
      <c r="D582" s="11" t="s">
        <v>2794</v>
      </c>
      <c r="E582" s="9" t="s">
        <v>2795</v>
      </c>
      <c r="F582" s="87">
        <v>558.82</v>
      </c>
      <c r="G582" s="88" t="s">
        <v>2641</v>
      </c>
      <c r="H582" s="84" t="s">
        <v>929</v>
      </c>
      <c r="I582" s="122" t="s">
        <v>2796</v>
      </c>
      <c r="J582" s="121">
        <v>50000</v>
      </c>
      <c r="K582" s="81"/>
      <c r="L582" s="19"/>
    </row>
    <row r="583" spans="1:12">
      <c r="A583" s="7">
        <v>583</v>
      </c>
      <c r="B583" s="89" t="s">
        <v>2797</v>
      </c>
      <c r="C583" s="9" t="s">
        <v>2798</v>
      </c>
      <c r="D583" s="11" t="s">
        <v>2799</v>
      </c>
      <c r="E583" s="9" t="s">
        <v>2800</v>
      </c>
      <c r="F583" s="87">
        <v>600.35</v>
      </c>
      <c r="G583" s="90">
        <v>44068</v>
      </c>
      <c r="H583" s="90">
        <v>45162</v>
      </c>
      <c r="I583" s="122" t="s">
        <v>18</v>
      </c>
      <c r="J583" s="87">
        <v>50000</v>
      </c>
      <c r="K583" s="81"/>
      <c r="L583" s="19"/>
    </row>
    <row r="584" ht="25.5" spans="1:12">
      <c r="A584" s="7">
        <v>584</v>
      </c>
      <c r="B584" s="86" t="s">
        <v>2801</v>
      </c>
      <c r="C584" s="9" t="s">
        <v>2802</v>
      </c>
      <c r="D584" s="11" t="s">
        <v>2799</v>
      </c>
      <c r="E584" s="9" t="s">
        <v>2803</v>
      </c>
      <c r="F584" s="87">
        <v>543.75</v>
      </c>
      <c r="G584" s="91" t="s">
        <v>2804</v>
      </c>
      <c r="H584" s="91" t="s">
        <v>2805</v>
      </c>
      <c r="I584" s="90" t="s">
        <v>2806</v>
      </c>
      <c r="J584" s="87">
        <v>50000</v>
      </c>
      <c r="K584" s="81"/>
      <c r="L584" s="19"/>
    </row>
    <row r="585" spans="1:12">
      <c r="A585" s="7">
        <v>585</v>
      </c>
      <c r="B585" s="92" t="s">
        <v>2807</v>
      </c>
      <c r="C585" s="9" t="s">
        <v>2808</v>
      </c>
      <c r="D585" s="11" t="s">
        <v>2799</v>
      </c>
      <c r="E585" s="9" t="s">
        <v>2809</v>
      </c>
      <c r="F585" s="87">
        <v>480.28</v>
      </c>
      <c r="G585" s="91" t="s">
        <v>2810</v>
      </c>
      <c r="H585" s="91" t="s">
        <v>2811</v>
      </c>
      <c r="I585" s="90" t="s">
        <v>18</v>
      </c>
      <c r="J585" s="87">
        <v>40000</v>
      </c>
      <c r="K585" s="81"/>
      <c r="L585" s="19"/>
    </row>
    <row r="586" spans="1:12">
      <c r="A586" s="7">
        <v>586</v>
      </c>
      <c r="B586" s="92" t="s">
        <v>2812</v>
      </c>
      <c r="C586" s="9" t="s">
        <v>2813</v>
      </c>
      <c r="D586" s="11" t="s">
        <v>2799</v>
      </c>
      <c r="E586" s="9" t="s">
        <v>2814</v>
      </c>
      <c r="F586" s="93">
        <v>600.35</v>
      </c>
      <c r="G586" s="91" t="s">
        <v>2815</v>
      </c>
      <c r="H586" s="91" t="s">
        <v>2816</v>
      </c>
      <c r="I586" s="90" t="s">
        <v>18</v>
      </c>
      <c r="J586" s="87">
        <v>50000</v>
      </c>
      <c r="K586" s="81"/>
      <c r="L586" s="19"/>
    </row>
    <row r="587" spans="1:12">
      <c r="A587" s="7">
        <v>587</v>
      </c>
      <c r="B587" s="94" t="s">
        <v>2817</v>
      </c>
      <c r="C587" s="9" t="s">
        <v>2818</v>
      </c>
      <c r="D587" s="11" t="s">
        <v>2794</v>
      </c>
      <c r="E587" s="9" t="s">
        <v>2819</v>
      </c>
      <c r="F587" s="93">
        <v>271.88</v>
      </c>
      <c r="G587" s="91" t="s">
        <v>2820</v>
      </c>
      <c r="H587" s="91" t="s">
        <v>2821</v>
      </c>
      <c r="I587" s="90" t="s">
        <v>18</v>
      </c>
      <c r="J587" s="87">
        <v>50000</v>
      </c>
      <c r="K587" s="81"/>
      <c r="L587" s="19"/>
    </row>
    <row r="588" spans="1:12">
      <c r="A588" s="7">
        <v>588</v>
      </c>
      <c r="B588" s="95" t="s">
        <v>2822</v>
      </c>
      <c r="C588" s="9" t="s">
        <v>2823</v>
      </c>
      <c r="D588" s="11" t="s">
        <v>2794</v>
      </c>
      <c r="E588" s="9" t="s">
        <v>2824</v>
      </c>
      <c r="F588" s="87">
        <v>320.21</v>
      </c>
      <c r="G588" s="91">
        <v>44095</v>
      </c>
      <c r="H588" s="91">
        <v>44459</v>
      </c>
      <c r="I588" s="123" t="s">
        <v>18</v>
      </c>
      <c r="J588" s="124">
        <v>50000</v>
      </c>
      <c r="K588" s="81"/>
      <c r="L588" s="19"/>
    </row>
    <row r="589" spans="1:12">
      <c r="A589" s="7">
        <v>589</v>
      </c>
      <c r="B589" s="83" t="s">
        <v>2825</v>
      </c>
      <c r="C589" s="9" t="s">
        <v>2826</v>
      </c>
      <c r="D589" s="11" t="s">
        <v>2827</v>
      </c>
      <c r="E589" s="9" t="s">
        <v>2828</v>
      </c>
      <c r="F589" s="65">
        <v>600.35</v>
      </c>
      <c r="G589" s="84">
        <v>44104</v>
      </c>
      <c r="H589" s="84">
        <v>45192</v>
      </c>
      <c r="I589" s="90"/>
      <c r="J589" s="125">
        <v>50000</v>
      </c>
      <c r="K589" s="81"/>
      <c r="L589" s="19"/>
    </row>
    <row r="590" spans="1:12">
      <c r="A590" s="7">
        <v>590</v>
      </c>
      <c r="B590" s="28" t="s">
        <v>2829</v>
      </c>
      <c r="C590" s="9" t="s">
        <v>2830</v>
      </c>
      <c r="D590" s="11" t="s">
        <v>2831</v>
      </c>
      <c r="E590" s="9" t="s">
        <v>2832</v>
      </c>
      <c r="F590" s="65">
        <v>314.17</v>
      </c>
      <c r="G590" s="84" t="s">
        <v>122</v>
      </c>
      <c r="H590" s="84" t="s">
        <v>2833</v>
      </c>
      <c r="I590" s="90" t="s">
        <v>18</v>
      </c>
      <c r="J590" s="125">
        <v>50000</v>
      </c>
      <c r="K590" s="81"/>
      <c r="L590" s="19"/>
    </row>
    <row r="591" spans="1:12">
      <c r="A591" s="7">
        <v>591</v>
      </c>
      <c r="B591" s="83" t="s">
        <v>2834</v>
      </c>
      <c r="C591" s="9" t="s">
        <v>2835</v>
      </c>
      <c r="D591" s="11" t="s">
        <v>2836</v>
      </c>
      <c r="E591" s="9" t="s">
        <v>2837</v>
      </c>
      <c r="F591" s="65">
        <v>593.75</v>
      </c>
      <c r="G591" s="84" t="s">
        <v>2838</v>
      </c>
      <c r="H591" s="84" t="s">
        <v>2839</v>
      </c>
      <c r="I591" s="84" t="s">
        <v>495</v>
      </c>
      <c r="J591" s="125">
        <v>50000</v>
      </c>
      <c r="K591" s="81"/>
      <c r="L591" s="19"/>
    </row>
    <row r="592" spans="1:12">
      <c r="A592" s="7">
        <v>592</v>
      </c>
      <c r="B592" s="86" t="s">
        <v>2840</v>
      </c>
      <c r="C592" s="9" t="s">
        <v>2841</v>
      </c>
      <c r="D592" s="11" t="s">
        <v>2831</v>
      </c>
      <c r="E592" s="9" t="s">
        <v>2842</v>
      </c>
      <c r="F592" s="65">
        <v>600.35</v>
      </c>
      <c r="G592" s="84" t="s">
        <v>2843</v>
      </c>
      <c r="H592" s="84" t="s">
        <v>2844</v>
      </c>
      <c r="I592" s="90" t="s">
        <v>18</v>
      </c>
      <c r="J592" s="125">
        <v>50000</v>
      </c>
      <c r="K592" s="81"/>
      <c r="L592" s="19"/>
    </row>
    <row r="593" spans="1:12">
      <c r="A593" s="7">
        <v>593</v>
      </c>
      <c r="B593" s="96" t="s">
        <v>2845</v>
      </c>
      <c r="C593" s="9" t="s">
        <v>2846</v>
      </c>
      <c r="D593" s="11" t="s">
        <v>2847</v>
      </c>
      <c r="E593" s="9" t="s">
        <v>2848</v>
      </c>
      <c r="F593" s="7">
        <v>600.35</v>
      </c>
      <c r="G593" s="90">
        <v>44161</v>
      </c>
      <c r="H593" s="90">
        <v>45256</v>
      </c>
      <c r="I593" s="90" t="s">
        <v>18</v>
      </c>
      <c r="J593" s="125">
        <v>50000</v>
      </c>
      <c r="K593" s="7"/>
      <c r="L593" s="19"/>
    </row>
    <row r="594" spans="1:12">
      <c r="A594" s="7">
        <v>594</v>
      </c>
      <c r="B594" s="92" t="s">
        <v>2849</v>
      </c>
      <c r="C594" s="9" t="s">
        <v>2850</v>
      </c>
      <c r="D594" s="11" t="s">
        <v>2831</v>
      </c>
      <c r="E594" s="9" t="s">
        <v>2851</v>
      </c>
      <c r="F594" s="87">
        <v>600.35</v>
      </c>
      <c r="G594" s="90" t="s">
        <v>838</v>
      </c>
      <c r="H594" s="90" t="s">
        <v>2852</v>
      </c>
      <c r="I594" s="90" t="s">
        <v>18</v>
      </c>
      <c r="J594" s="125">
        <v>50000</v>
      </c>
      <c r="K594" s="7"/>
      <c r="L594" s="19"/>
    </row>
    <row r="595" spans="1:12">
      <c r="A595" s="7">
        <v>595</v>
      </c>
      <c r="B595" s="95" t="s">
        <v>2853</v>
      </c>
      <c r="C595" s="9" t="s">
        <v>2854</v>
      </c>
      <c r="D595" s="11" t="s">
        <v>2855</v>
      </c>
      <c r="E595" s="9" t="s">
        <v>2856</v>
      </c>
      <c r="F595" s="97">
        <v>228.13</v>
      </c>
      <c r="G595" s="91">
        <v>44011</v>
      </c>
      <c r="H595" s="98">
        <v>45105</v>
      </c>
      <c r="I595" s="90"/>
      <c r="J595" s="125">
        <v>19000</v>
      </c>
      <c r="K595" s="7"/>
      <c r="L595" s="19"/>
    </row>
    <row r="596" spans="1:12">
      <c r="A596" s="7">
        <v>596</v>
      </c>
      <c r="B596" s="89" t="s">
        <v>2857</v>
      </c>
      <c r="C596" s="9" t="s">
        <v>2858</v>
      </c>
      <c r="D596" s="11" t="s">
        <v>2859</v>
      </c>
      <c r="E596" s="9" t="s">
        <v>2860</v>
      </c>
      <c r="F596" s="87">
        <v>600.35</v>
      </c>
      <c r="G596" s="90" t="s">
        <v>2861</v>
      </c>
      <c r="H596" s="90" t="s">
        <v>2862</v>
      </c>
      <c r="I596" s="90" t="s">
        <v>18</v>
      </c>
      <c r="J596" s="125">
        <v>40000</v>
      </c>
      <c r="K596" s="7"/>
      <c r="L596" s="19"/>
    </row>
    <row r="597" spans="1:12">
      <c r="A597" s="7">
        <v>597</v>
      </c>
      <c r="B597" s="89" t="s">
        <v>2863</v>
      </c>
      <c r="C597" s="9" t="s">
        <v>2864</v>
      </c>
      <c r="D597" s="11" t="s">
        <v>2859</v>
      </c>
      <c r="E597" s="9" t="s">
        <v>2865</v>
      </c>
      <c r="F597" s="93">
        <v>633.34</v>
      </c>
      <c r="G597" s="90">
        <v>44069</v>
      </c>
      <c r="H597" s="90">
        <v>45163</v>
      </c>
      <c r="I597" s="90" t="s">
        <v>495</v>
      </c>
      <c r="J597" s="124">
        <v>50000</v>
      </c>
      <c r="K597" s="7"/>
      <c r="L597" s="19"/>
    </row>
    <row r="598" spans="1:12">
      <c r="A598" s="7">
        <v>598</v>
      </c>
      <c r="B598" s="89" t="s">
        <v>2866</v>
      </c>
      <c r="C598" s="9" t="s">
        <v>2867</v>
      </c>
      <c r="D598" s="11" t="s">
        <v>2868</v>
      </c>
      <c r="E598" s="9" t="s">
        <v>2869</v>
      </c>
      <c r="F598" s="99">
        <v>240.14</v>
      </c>
      <c r="G598" s="90">
        <v>44092</v>
      </c>
      <c r="H598" s="90">
        <v>45186</v>
      </c>
      <c r="I598" s="90"/>
      <c r="J598" s="125">
        <v>20000</v>
      </c>
      <c r="K598" s="7"/>
      <c r="L598" s="19"/>
    </row>
    <row r="599" spans="1:12">
      <c r="A599" s="7">
        <v>599</v>
      </c>
      <c r="B599" s="100" t="s">
        <v>2870</v>
      </c>
      <c r="C599" s="9" t="s">
        <v>2871</v>
      </c>
      <c r="D599" s="11" t="s">
        <v>2872</v>
      </c>
      <c r="E599" s="9" t="s">
        <v>2873</v>
      </c>
      <c r="F599" s="65">
        <v>600.35</v>
      </c>
      <c r="G599" s="13" t="s">
        <v>2874</v>
      </c>
      <c r="H599" s="13" t="s">
        <v>2875</v>
      </c>
      <c r="I599" s="90" t="s">
        <v>18</v>
      </c>
      <c r="J599" s="126">
        <v>50000</v>
      </c>
      <c r="K599" s="7"/>
      <c r="L599" s="19"/>
    </row>
    <row r="600" spans="1:12">
      <c r="A600" s="7">
        <v>600</v>
      </c>
      <c r="B600" s="92" t="s">
        <v>2876</v>
      </c>
      <c r="C600" s="9" t="s">
        <v>2877</v>
      </c>
      <c r="D600" s="11" t="s">
        <v>2831</v>
      </c>
      <c r="E600" s="9" t="s">
        <v>2878</v>
      </c>
      <c r="F600" s="87">
        <v>600.35</v>
      </c>
      <c r="G600" s="101">
        <v>44124</v>
      </c>
      <c r="H600" s="101">
        <v>45218</v>
      </c>
      <c r="I600" s="90" t="s">
        <v>18</v>
      </c>
      <c r="J600" s="126">
        <v>50000</v>
      </c>
      <c r="K600" s="7"/>
      <c r="L600" s="19"/>
    </row>
    <row r="601" spans="1:12">
      <c r="A601" s="7">
        <v>601</v>
      </c>
      <c r="B601" s="86" t="s">
        <v>2879</v>
      </c>
      <c r="C601" s="9" t="s">
        <v>2880</v>
      </c>
      <c r="D601" s="11" t="s">
        <v>2881</v>
      </c>
      <c r="E601" s="9" t="s">
        <v>2882</v>
      </c>
      <c r="F601" s="102">
        <v>537.71</v>
      </c>
      <c r="G601" s="90">
        <v>43795</v>
      </c>
      <c r="H601" s="90">
        <v>44525</v>
      </c>
      <c r="I601" s="90" t="s">
        <v>18</v>
      </c>
      <c r="J601" s="125">
        <v>50000</v>
      </c>
      <c r="K601" s="7"/>
      <c r="L601" s="19"/>
    </row>
    <row r="602" spans="1:12">
      <c r="A602" s="7">
        <v>602</v>
      </c>
      <c r="B602" s="94" t="s">
        <v>2883</v>
      </c>
      <c r="C602" s="9" t="s">
        <v>2884</v>
      </c>
      <c r="D602" s="11" t="s">
        <v>2831</v>
      </c>
      <c r="E602" s="9" t="s">
        <v>2885</v>
      </c>
      <c r="F602" s="102">
        <v>241.67</v>
      </c>
      <c r="G602" s="90" t="s">
        <v>2886</v>
      </c>
      <c r="H602" s="90" t="s">
        <v>2887</v>
      </c>
      <c r="I602" s="90" t="s">
        <v>18</v>
      </c>
      <c r="J602" s="125">
        <v>50000</v>
      </c>
      <c r="K602" s="7"/>
      <c r="L602" s="19"/>
    </row>
    <row r="603" spans="1:12">
      <c r="A603" s="7">
        <v>603</v>
      </c>
      <c r="B603" s="28" t="s">
        <v>2888</v>
      </c>
      <c r="C603" s="9" t="s">
        <v>2889</v>
      </c>
      <c r="D603" s="11" t="s">
        <v>2831</v>
      </c>
      <c r="E603" s="9" t="s">
        <v>2890</v>
      </c>
      <c r="F603" s="102">
        <v>247.71</v>
      </c>
      <c r="G603" s="90" t="s">
        <v>2891</v>
      </c>
      <c r="H603" s="90" t="s">
        <v>2892</v>
      </c>
      <c r="I603" s="90" t="s">
        <v>18</v>
      </c>
      <c r="J603" s="125">
        <v>50000</v>
      </c>
      <c r="K603" s="7"/>
      <c r="L603" s="19"/>
    </row>
    <row r="604" spans="1:12">
      <c r="A604" s="7">
        <v>604</v>
      </c>
      <c r="B604" s="92" t="s">
        <v>2893</v>
      </c>
      <c r="C604" s="9" t="s">
        <v>2894</v>
      </c>
      <c r="D604" s="11" t="s">
        <v>2831</v>
      </c>
      <c r="E604" s="9" t="s">
        <v>2895</v>
      </c>
      <c r="F604" s="87">
        <v>600.35</v>
      </c>
      <c r="G604" s="90" t="s">
        <v>376</v>
      </c>
      <c r="H604" s="90" t="s">
        <v>2896</v>
      </c>
      <c r="I604" s="90" t="s">
        <v>18</v>
      </c>
      <c r="J604" s="125">
        <v>50000</v>
      </c>
      <c r="K604" s="7"/>
      <c r="L604" s="19"/>
    </row>
    <row r="605" spans="1:12">
      <c r="A605" s="7">
        <v>605</v>
      </c>
      <c r="B605" s="94" t="s">
        <v>2897</v>
      </c>
      <c r="C605" s="9" t="s">
        <v>2898</v>
      </c>
      <c r="D605" s="11" t="s">
        <v>2831</v>
      </c>
      <c r="E605" s="9" t="s">
        <v>2899</v>
      </c>
      <c r="F605" s="87">
        <v>247.71</v>
      </c>
      <c r="G605" s="90" t="s">
        <v>2891</v>
      </c>
      <c r="H605" s="90" t="s">
        <v>2892</v>
      </c>
      <c r="I605" s="13" t="s">
        <v>18</v>
      </c>
      <c r="J605" s="125">
        <v>50000</v>
      </c>
      <c r="K605" s="7"/>
      <c r="L605" s="19"/>
    </row>
    <row r="606" ht="25.5" spans="1:12">
      <c r="A606" s="7">
        <v>606</v>
      </c>
      <c r="B606" s="94" t="s">
        <v>2900</v>
      </c>
      <c r="C606" s="9" t="s">
        <v>2901</v>
      </c>
      <c r="D606" s="11" t="s">
        <v>2831</v>
      </c>
      <c r="E606" s="9" t="s">
        <v>2902</v>
      </c>
      <c r="F606" s="87">
        <v>900.21</v>
      </c>
      <c r="G606" s="90" t="s">
        <v>2903</v>
      </c>
      <c r="H606" s="90" t="s">
        <v>2904</v>
      </c>
      <c r="I606" s="13" t="s">
        <v>2905</v>
      </c>
      <c r="J606" s="125">
        <v>50000</v>
      </c>
      <c r="K606" s="7"/>
      <c r="L606" s="19"/>
    </row>
    <row r="607" spans="1:12">
      <c r="A607" s="7">
        <v>607</v>
      </c>
      <c r="B607" s="95" t="s">
        <v>2906</v>
      </c>
      <c r="C607" s="9" t="s">
        <v>2907</v>
      </c>
      <c r="D607" s="11" t="s">
        <v>2908</v>
      </c>
      <c r="E607" s="9" t="s">
        <v>2909</v>
      </c>
      <c r="F607" s="87">
        <v>157.08</v>
      </c>
      <c r="G607" s="91" t="s">
        <v>779</v>
      </c>
      <c r="H607" s="91" t="s">
        <v>2910</v>
      </c>
      <c r="I607" s="123" t="s">
        <v>18</v>
      </c>
      <c r="J607" s="124">
        <v>50000</v>
      </c>
      <c r="K607" s="7"/>
      <c r="L607" s="19"/>
    </row>
    <row r="608" spans="1:12">
      <c r="A608" s="7">
        <v>608</v>
      </c>
      <c r="B608" s="95" t="s">
        <v>2911</v>
      </c>
      <c r="C608" s="9" t="s">
        <v>2912</v>
      </c>
      <c r="D608" s="11" t="s">
        <v>2859</v>
      </c>
      <c r="E608" s="9" t="s">
        <v>2913</v>
      </c>
      <c r="F608" s="87">
        <v>320.21</v>
      </c>
      <c r="G608" s="91" t="s">
        <v>929</v>
      </c>
      <c r="H608" s="91" t="s">
        <v>2914</v>
      </c>
      <c r="I608" s="123" t="s">
        <v>18</v>
      </c>
      <c r="J608" s="124">
        <v>50000</v>
      </c>
      <c r="K608" s="7"/>
      <c r="L608" s="19"/>
    </row>
    <row r="609" spans="1:12">
      <c r="A609" s="7">
        <v>609</v>
      </c>
      <c r="B609" s="95" t="s">
        <v>2915</v>
      </c>
      <c r="C609" s="9" t="s">
        <v>2916</v>
      </c>
      <c r="D609" s="11" t="s">
        <v>2859</v>
      </c>
      <c r="E609" s="9" t="s">
        <v>2917</v>
      </c>
      <c r="F609" s="87">
        <v>108.75</v>
      </c>
      <c r="G609" s="91">
        <v>44113</v>
      </c>
      <c r="H609" s="91">
        <v>44477</v>
      </c>
      <c r="I609" s="123" t="s">
        <v>2918</v>
      </c>
      <c r="J609" s="124">
        <v>50000</v>
      </c>
      <c r="K609" s="7"/>
      <c r="L609" s="19"/>
    </row>
    <row r="610" spans="1:12">
      <c r="A610" s="7">
        <v>610</v>
      </c>
      <c r="B610" s="95" t="s">
        <v>2919</v>
      </c>
      <c r="C610" s="9" t="s">
        <v>2920</v>
      </c>
      <c r="D610" s="11" t="s">
        <v>2859</v>
      </c>
      <c r="E610" s="9" t="s">
        <v>2921</v>
      </c>
      <c r="F610" s="87">
        <v>368.54</v>
      </c>
      <c r="G610" s="91" t="s">
        <v>636</v>
      </c>
      <c r="H610" s="91" t="s">
        <v>2922</v>
      </c>
      <c r="I610" s="123" t="s">
        <v>18</v>
      </c>
      <c r="J610" s="124">
        <v>50000</v>
      </c>
      <c r="K610" s="7"/>
      <c r="L610" s="19"/>
    </row>
    <row r="611" ht="25.5" spans="1:12">
      <c r="A611" s="7">
        <v>611</v>
      </c>
      <c r="B611" s="103" t="s">
        <v>2923</v>
      </c>
      <c r="C611" s="9" t="s">
        <v>2924</v>
      </c>
      <c r="D611" s="11" t="s">
        <v>2859</v>
      </c>
      <c r="E611" s="9" t="s">
        <v>2925</v>
      </c>
      <c r="F611" s="102">
        <v>978.75</v>
      </c>
      <c r="G611" s="104" t="s">
        <v>2926</v>
      </c>
      <c r="H611" s="105" t="s">
        <v>2927</v>
      </c>
      <c r="I611" s="127" t="s">
        <v>2905</v>
      </c>
      <c r="J611" s="128">
        <v>50000</v>
      </c>
      <c r="K611" s="7"/>
      <c r="L611" s="19"/>
    </row>
    <row r="612" spans="1:12">
      <c r="A612" s="7">
        <v>612</v>
      </c>
      <c r="B612" s="96" t="s">
        <v>2928</v>
      </c>
      <c r="C612" s="9" t="s">
        <v>2929</v>
      </c>
      <c r="D612" s="11" t="s">
        <v>2930</v>
      </c>
      <c r="E612" s="9" t="s">
        <v>2931</v>
      </c>
      <c r="F612" s="87">
        <v>552.32</v>
      </c>
      <c r="G612" s="91">
        <v>44101</v>
      </c>
      <c r="H612" s="98">
        <v>44830</v>
      </c>
      <c r="I612" s="122" t="s">
        <v>71</v>
      </c>
      <c r="J612" s="125">
        <v>40000</v>
      </c>
      <c r="K612" s="7"/>
      <c r="L612" s="19"/>
    </row>
    <row r="613" spans="1:12">
      <c r="A613" s="7">
        <v>613</v>
      </c>
      <c r="B613" s="92" t="s">
        <v>2932</v>
      </c>
      <c r="C613" s="9" t="s">
        <v>2933</v>
      </c>
      <c r="D613" s="11" t="s">
        <v>2934</v>
      </c>
      <c r="E613" s="9" t="s">
        <v>2935</v>
      </c>
      <c r="F613" s="87">
        <v>600.35</v>
      </c>
      <c r="G613" s="106" t="s">
        <v>2936</v>
      </c>
      <c r="H613" s="98" t="s">
        <v>2937</v>
      </c>
      <c r="I613" s="122" t="s">
        <v>71</v>
      </c>
      <c r="J613" s="125">
        <v>50000</v>
      </c>
      <c r="K613" s="7"/>
      <c r="L613" s="19"/>
    </row>
    <row r="614" spans="1:12">
      <c r="A614" s="7">
        <v>614</v>
      </c>
      <c r="B614" s="92" t="s">
        <v>2938</v>
      </c>
      <c r="C614" s="9" t="s">
        <v>2939</v>
      </c>
      <c r="D614" s="11" t="s">
        <v>2934</v>
      </c>
      <c r="E614" s="9" t="s">
        <v>2940</v>
      </c>
      <c r="F614" s="87">
        <v>600.35</v>
      </c>
      <c r="G614" s="106" t="s">
        <v>2941</v>
      </c>
      <c r="H614" s="98" t="s">
        <v>2942</v>
      </c>
      <c r="I614" s="122" t="s">
        <v>71</v>
      </c>
      <c r="J614" s="125">
        <v>50000</v>
      </c>
      <c r="K614" s="7"/>
      <c r="L614" s="19"/>
    </row>
    <row r="615" spans="1:12">
      <c r="A615" s="7">
        <v>615</v>
      </c>
      <c r="B615" s="92" t="s">
        <v>2943</v>
      </c>
      <c r="C615" s="9" t="s">
        <v>2944</v>
      </c>
      <c r="D615" s="11" t="s">
        <v>2934</v>
      </c>
      <c r="E615" s="9" t="s">
        <v>2945</v>
      </c>
      <c r="F615" s="87">
        <v>600.35</v>
      </c>
      <c r="G615" s="106" t="s">
        <v>2946</v>
      </c>
      <c r="H615" s="98" t="s">
        <v>2947</v>
      </c>
      <c r="I615" s="122" t="s">
        <v>71</v>
      </c>
      <c r="J615" s="125">
        <v>50000</v>
      </c>
      <c r="K615" s="7"/>
      <c r="L615" s="19"/>
    </row>
    <row r="616" spans="1:12">
      <c r="A616" s="7">
        <v>616</v>
      </c>
      <c r="B616" s="92" t="s">
        <v>2948</v>
      </c>
      <c r="C616" s="9" t="s">
        <v>2949</v>
      </c>
      <c r="D616" s="11" t="s">
        <v>2934</v>
      </c>
      <c r="E616" s="9" t="s">
        <v>2950</v>
      </c>
      <c r="F616" s="87">
        <v>901.43</v>
      </c>
      <c r="G616" s="91">
        <v>44082</v>
      </c>
      <c r="H616" s="98">
        <v>44811</v>
      </c>
      <c r="I616" s="122" t="s">
        <v>2951</v>
      </c>
      <c r="J616" s="125">
        <v>50000</v>
      </c>
      <c r="K616" s="7"/>
      <c r="L616" s="19"/>
    </row>
    <row r="617" spans="1:12">
      <c r="A617" s="7">
        <v>617</v>
      </c>
      <c r="B617" s="92" t="s">
        <v>2952</v>
      </c>
      <c r="C617" s="9" t="s">
        <v>2953</v>
      </c>
      <c r="D617" s="11" t="s">
        <v>2934</v>
      </c>
      <c r="E617" s="9" t="s">
        <v>2954</v>
      </c>
      <c r="F617" s="87">
        <v>600.35</v>
      </c>
      <c r="G617" s="106" t="s">
        <v>2815</v>
      </c>
      <c r="H617" s="98" t="s">
        <v>2955</v>
      </c>
      <c r="I617" s="122" t="s">
        <v>71</v>
      </c>
      <c r="J617" s="125">
        <v>50000</v>
      </c>
      <c r="K617" s="7"/>
      <c r="L617" s="19"/>
    </row>
    <row r="618" spans="1:12">
      <c r="A618" s="7">
        <v>618</v>
      </c>
      <c r="B618" s="92" t="s">
        <v>2956</v>
      </c>
      <c r="C618" s="9" t="s">
        <v>2957</v>
      </c>
      <c r="D618" s="11" t="s">
        <v>2934</v>
      </c>
      <c r="E618" s="9" t="s">
        <v>2958</v>
      </c>
      <c r="F618" s="107">
        <v>211.46</v>
      </c>
      <c r="G618" s="108">
        <v>44131</v>
      </c>
      <c r="H618" s="108">
        <v>44495</v>
      </c>
      <c r="I618" s="123" t="s">
        <v>260</v>
      </c>
      <c r="J618" s="129">
        <v>50000</v>
      </c>
      <c r="K618" s="7"/>
      <c r="L618" s="19"/>
    </row>
    <row r="619" spans="1:12">
      <c r="A619" s="7">
        <v>619</v>
      </c>
      <c r="B619" s="92" t="s">
        <v>2959</v>
      </c>
      <c r="C619" s="9" t="s">
        <v>2960</v>
      </c>
      <c r="D619" s="11" t="s">
        <v>2934</v>
      </c>
      <c r="E619" s="9" t="s">
        <v>2961</v>
      </c>
      <c r="F619" s="107">
        <v>211.46</v>
      </c>
      <c r="G619" s="108">
        <v>44131</v>
      </c>
      <c r="H619" s="108">
        <v>44495</v>
      </c>
      <c r="I619" s="123" t="s">
        <v>260</v>
      </c>
      <c r="J619" s="129">
        <v>50000</v>
      </c>
      <c r="K619" s="7"/>
      <c r="L619" s="19"/>
    </row>
    <row r="620" spans="1:12">
      <c r="A620" s="7">
        <v>620</v>
      </c>
      <c r="B620" s="92" t="s">
        <v>2962</v>
      </c>
      <c r="C620" s="9" t="s">
        <v>2963</v>
      </c>
      <c r="D620" s="11" t="s">
        <v>2934</v>
      </c>
      <c r="E620" s="9" t="s">
        <v>2832</v>
      </c>
      <c r="F620" s="107">
        <v>211.46</v>
      </c>
      <c r="G620" s="108">
        <v>44131</v>
      </c>
      <c r="H620" s="108">
        <v>44495</v>
      </c>
      <c r="I620" s="123" t="s">
        <v>260</v>
      </c>
      <c r="J620" s="129">
        <v>50000</v>
      </c>
      <c r="K620" s="7"/>
      <c r="L620" s="19"/>
    </row>
    <row r="621" spans="1:12">
      <c r="A621" s="7">
        <v>621</v>
      </c>
      <c r="B621" s="92" t="s">
        <v>2964</v>
      </c>
      <c r="C621" s="9" t="s">
        <v>2965</v>
      </c>
      <c r="D621" s="11" t="s">
        <v>2934</v>
      </c>
      <c r="E621" s="9" t="s">
        <v>2832</v>
      </c>
      <c r="F621" s="107">
        <v>712.92</v>
      </c>
      <c r="G621" s="108">
        <v>44131</v>
      </c>
      <c r="H621" s="108">
        <v>44495</v>
      </c>
      <c r="I621" s="123" t="s">
        <v>260</v>
      </c>
      <c r="J621" s="129">
        <v>50000</v>
      </c>
      <c r="K621" s="7"/>
      <c r="L621" s="19"/>
    </row>
    <row r="622" spans="1:12">
      <c r="A622" s="7">
        <v>622</v>
      </c>
      <c r="B622" s="92" t="s">
        <v>2966</v>
      </c>
      <c r="C622" s="9" t="s">
        <v>2967</v>
      </c>
      <c r="D622" s="11" t="s">
        <v>2934</v>
      </c>
      <c r="E622" s="9" t="s">
        <v>2832</v>
      </c>
      <c r="F622" s="107">
        <v>712.92</v>
      </c>
      <c r="G622" s="108">
        <v>44131</v>
      </c>
      <c r="H622" s="108">
        <v>44495</v>
      </c>
      <c r="I622" s="123" t="s">
        <v>260</v>
      </c>
      <c r="J622" s="129">
        <v>50000</v>
      </c>
      <c r="K622" s="7"/>
      <c r="L622" s="19"/>
    </row>
    <row r="623" spans="1:12">
      <c r="A623" s="7">
        <v>623</v>
      </c>
      <c r="B623" s="92" t="s">
        <v>2968</v>
      </c>
      <c r="C623" s="9" t="s">
        <v>2969</v>
      </c>
      <c r="D623" s="11" t="s">
        <v>2934</v>
      </c>
      <c r="E623" s="9" t="s">
        <v>2832</v>
      </c>
      <c r="F623" s="107">
        <v>229.58</v>
      </c>
      <c r="G623" s="108">
        <v>44134</v>
      </c>
      <c r="H623" s="108">
        <v>44498</v>
      </c>
      <c r="I623" s="123" t="s">
        <v>122</v>
      </c>
      <c r="J623" s="129">
        <v>50000</v>
      </c>
      <c r="K623" s="7"/>
      <c r="L623" s="19"/>
    </row>
    <row r="624" spans="1:12">
      <c r="A624" s="7">
        <v>624</v>
      </c>
      <c r="B624" s="92" t="s">
        <v>2970</v>
      </c>
      <c r="C624" s="9" t="s">
        <v>2971</v>
      </c>
      <c r="D624" s="11" t="s">
        <v>2934</v>
      </c>
      <c r="E624" s="9" t="s">
        <v>2832</v>
      </c>
      <c r="F624" s="107">
        <v>229.58</v>
      </c>
      <c r="G624" s="108">
        <v>44134</v>
      </c>
      <c r="H624" s="108">
        <v>44498</v>
      </c>
      <c r="I624" s="122" t="s">
        <v>122</v>
      </c>
      <c r="J624" s="129">
        <v>50000</v>
      </c>
      <c r="K624" s="7"/>
      <c r="L624" s="19"/>
    </row>
    <row r="625" ht="25.5" spans="1:12">
      <c r="A625" s="7">
        <v>625</v>
      </c>
      <c r="B625" s="109" t="s">
        <v>2972</v>
      </c>
      <c r="C625" s="9" t="s">
        <v>2889</v>
      </c>
      <c r="D625" s="11" t="s">
        <v>2930</v>
      </c>
      <c r="E625" s="9" t="s">
        <v>2973</v>
      </c>
      <c r="F625" s="107">
        <v>755.21</v>
      </c>
      <c r="G625" s="108">
        <v>44525</v>
      </c>
      <c r="H625" s="108">
        <v>44524</v>
      </c>
      <c r="I625" s="123" t="s">
        <v>2905</v>
      </c>
      <c r="J625" s="129">
        <v>50000</v>
      </c>
      <c r="K625" s="7"/>
      <c r="L625" s="19"/>
    </row>
    <row r="626" ht="25.5" spans="1:12">
      <c r="A626" s="7">
        <v>626</v>
      </c>
      <c r="B626" s="92" t="s">
        <v>2974</v>
      </c>
      <c r="C626" s="9" t="s">
        <v>2975</v>
      </c>
      <c r="D626" s="11" t="s">
        <v>2934</v>
      </c>
      <c r="E626" s="9" t="s">
        <v>2976</v>
      </c>
      <c r="F626" s="107">
        <v>767.29</v>
      </c>
      <c r="G626" s="108">
        <v>44154</v>
      </c>
      <c r="H626" s="108">
        <v>44508</v>
      </c>
      <c r="I626" s="123" t="s">
        <v>2977</v>
      </c>
      <c r="J626" s="129">
        <v>50000</v>
      </c>
      <c r="K626" s="7"/>
      <c r="L626" s="19"/>
    </row>
    <row r="627" spans="1:12">
      <c r="A627" s="7">
        <v>627</v>
      </c>
      <c r="B627" s="110" t="s">
        <v>2978</v>
      </c>
      <c r="C627" s="9" t="s">
        <v>2979</v>
      </c>
      <c r="D627" s="11" t="s">
        <v>2831</v>
      </c>
      <c r="E627" s="9" t="s">
        <v>2980</v>
      </c>
      <c r="F627" s="7">
        <v>395.83</v>
      </c>
      <c r="G627" s="31">
        <v>44043</v>
      </c>
      <c r="H627" s="31">
        <v>44772</v>
      </c>
      <c r="I627" s="122" t="s">
        <v>2981</v>
      </c>
      <c r="J627" s="7">
        <v>30000</v>
      </c>
      <c r="K627" s="7"/>
      <c r="L627" s="19"/>
    </row>
    <row r="628" spans="1:12">
      <c r="A628" s="7">
        <v>628</v>
      </c>
      <c r="B628" s="111" t="s">
        <v>2982</v>
      </c>
      <c r="C628" s="9" t="s">
        <v>2818</v>
      </c>
      <c r="D628" s="11" t="s">
        <v>2983</v>
      </c>
      <c r="E628" s="9" t="s">
        <v>2984</v>
      </c>
      <c r="F628" s="7">
        <v>245.1</v>
      </c>
      <c r="G628" s="112">
        <v>44159</v>
      </c>
      <c r="H628" s="112">
        <v>44523</v>
      </c>
      <c r="I628" s="50" t="s">
        <v>495</v>
      </c>
      <c r="J628" s="130">
        <v>46000</v>
      </c>
      <c r="K628" s="7"/>
      <c r="L628" s="19"/>
    </row>
    <row r="629" spans="1:12">
      <c r="A629" s="7">
        <v>630</v>
      </c>
      <c r="B629" s="92" t="s">
        <v>2985</v>
      </c>
      <c r="C629" s="9" t="s">
        <v>2986</v>
      </c>
      <c r="D629" s="11" t="s">
        <v>2831</v>
      </c>
      <c r="E629" s="9" t="s">
        <v>2987</v>
      </c>
      <c r="F629" s="113">
        <v>200.89</v>
      </c>
      <c r="G629" s="114">
        <v>44096</v>
      </c>
      <c r="H629" s="114">
        <v>44826</v>
      </c>
      <c r="I629" s="114" t="s">
        <v>760</v>
      </c>
      <c r="J629" s="125">
        <v>50000</v>
      </c>
      <c r="K629" s="7"/>
      <c r="L629" s="19"/>
    </row>
    <row r="630" ht="25.5" spans="1:12">
      <c r="A630" s="7">
        <v>631</v>
      </c>
      <c r="B630" s="92" t="s">
        <v>2988</v>
      </c>
      <c r="C630" s="9" t="s">
        <v>2989</v>
      </c>
      <c r="D630" s="11" t="s">
        <v>2831</v>
      </c>
      <c r="E630" s="9" t="s">
        <v>2832</v>
      </c>
      <c r="F630" s="113">
        <v>1207.29</v>
      </c>
      <c r="G630" s="114">
        <v>44102</v>
      </c>
      <c r="H630" s="114">
        <v>44831</v>
      </c>
      <c r="I630" s="114" t="s">
        <v>2990</v>
      </c>
      <c r="J630" s="125">
        <v>50000</v>
      </c>
      <c r="K630" s="7"/>
      <c r="L630" s="19"/>
    </row>
    <row r="631" spans="1:12">
      <c r="A631" s="7">
        <v>632</v>
      </c>
      <c r="B631" s="92" t="s">
        <v>2991</v>
      </c>
      <c r="C631" s="9" t="s">
        <v>2992</v>
      </c>
      <c r="D631" s="11" t="s">
        <v>2831</v>
      </c>
      <c r="E631" s="9" t="s">
        <v>2993</v>
      </c>
      <c r="F631" s="113">
        <v>600.35</v>
      </c>
      <c r="G631" s="114" t="s">
        <v>2994</v>
      </c>
      <c r="H631" s="114" t="s">
        <v>2995</v>
      </c>
      <c r="I631" s="105" t="s">
        <v>18</v>
      </c>
      <c r="J631" s="125">
        <v>50000</v>
      </c>
      <c r="K631" s="7"/>
      <c r="L631" s="19"/>
    </row>
    <row r="632" ht="25.5" spans="1:12">
      <c r="A632" s="7">
        <v>633</v>
      </c>
      <c r="B632" s="115" t="s">
        <v>2996</v>
      </c>
      <c r="C632" s="9" t="s">
        <v>2997</v>
      </c>
      <c r="D632" s="11" t="s">
        <v>2998</v>
      </c>
      <c r="E632" s="9" t="s">
        <v>2999</v>
      </c>
      <c r="F632" s="113">
        <v>1195.29</v>
      </c>
      <c r="G632" s="114">
        <v>44160</v>
      </c>
      <c r="H632" s="114">
        <v>44889</v>
      </c>
      <c r="I632" s="114" t="s">
        <v>2977</v>
      </c>
      <c r="J632" s="125">
        <v>50000</v>
      </c>
      <c r="K632" s="7"/>
      <c r="L632" s="19"/>
    </row>
    <row r="633" spans="1:12">
      <c r="A633" s="7">
        <v>634</v>
      </c>
      <c r="B633" s="100" t="s">
        <v>3000</v>
      </c>
      <c r="C633" s="9" t="s">
        <v>3001</v>
      </c>
      <c r="D633" s="11" t="s">
        <v>3002</v>
      </c>
      <c r="E633" s="9" t="s">
        <v>3003</v>
      </c>
      <c r="F633" s="7">
        <v>837.84</v>
      </c>
      <c r="G633" s="116" t="s">
        <v>3004</v>
      </c>
      <c r="H633" s="108">
        <v>44115</v>
      </c>
      <c r="I633" s="101" t="s">
        <v>340</v>
      </c>
      <c r="J633" s="125">
        <v>50000</v>
      </c>
      <c r="K633" s="7"/>
      <c r="L633" s="19"/>
    </row>
    <row r="634" ht="127.5" spans="1:12">
      <c r="A634" s="7">
        <v>635</v>
      </c>
      <c r="B634" s="89" t="s">
        <v>3005</v>
      </c>
      <c r="C634" s="9" t="s">
        <v>3006</v>
      </c>
      <c r="D634" s="11" t="s">
        <v>3007</v>
      </c>
      <c r="E634" s="9" t="s">
        <v>3008</v>
      </c>
      <c r="F634" s="65">
        <v>600.35</v>
      </c>
      <c r="G634" s="117" t="s">
        <v>709</v>
      </c>
      <c r="H634" s="117" t="s">
        <v>3009</v>
      </c>
      <c r="I634" s="65" t="s">
        <v>71</v>
      </c>
      <c r="J634" s="131">
        <v>50000</v>
      </c>
      <c r="K634" s="7"/>
      <c r="L634" s="19"/>
    </row>
    <row r="635" spans="1:12">
      <c r="A635" s="7">
        <v>636</v>
      </c>
      <c r="B635" s="86" t="s">
        <v>3010</v>
      </c>
      <c r="C635" s="9" t="s">
        <v>3011</v>
      </c>
      <c r="D635" s="11" t="s">
        <v>3012</v>
      </c>
      <c r="E635" s="9" t="s">
        <v>3013</v>
      </c>
      <c r="F635" s="65">
        <v>244.1</v>
      </c>
      <c r="G635" s="117" t="s">
        <v>101</v>
      </c>
      <c r="H635" s="117" t="s">
        <v>122</v>
      </c>
      <c r="I635" s="65" t="s">
        <v>636</v>
      </c>
      <c r="J635" s="131">
        <v>50000</v>
      </c>
      <c r="K635" s="7"/>
      <c r="L635" s="19"/>
    </row>
    <row r="636" ht="38.25" spans="1:12">
      <c r="A636" s="7">
        <v>637</v>
      </c>
      <c r="B636" s="92" t="s">
        <v>3014</v>
      </c>
      <c r="C636" s="9" t="s">
        <v>3015</v>
      </c>
      <c r="D636" s="11" t="s">
        <v>3016</v>
      </c>
      <c r="E636" s="9" t="s">
        <v>3017</v>
      </c>
      <c r="F636" s="7">
        <v>606.94</v>
      </c>
      <c r="G636" s="117" t="s">
        <v>3018</v>
      </c>
      <c r="H636" s="117" t="s">
        <v>3019</v>
      </c>
      <c r="I636" s="62" t="s">
        <v>3020</v>
      </c>
      <c r="J636" s="102">
        <v>50000</v>
      </c>
      <c r="K636" s="7"/>
      <c r="L636" s="19"/>
    </row>
    <row r="637" spans="1:12">
      <c r="A637" s="7">
        <v>638</v>
      </c>
      <c r="B637" s="86" t="s">
        <v>3021</v>
      </c>
      <c r="C637" s="9" t="s">
        <v>3022</v>
      </c>
      <c r="D637" s="11" t="s">
        <v>3012</v>
      </c>
      <c r="E637" s="9" t="s">
        <v>3023</v>
      </c>
      <c r="F637" s="113">
        <v>569.24</v>
      </c>
      <c r="G637" s="118" t="s">
        <v>3024</v>
      </c>
      <c r="H637" s="118" t="s">
        <v>3025</v>
      </c>
      <c r="I637" s="118" t="s">
        <v>18</v>
      </c>
      <c r="J637" s="132">
        <v>50000</v>
      </c>
      <c r="K637" s="7"/>
      <c r="L637" s="19"/>
    </row>
    <row r="638" spans="1:12">
      <c r="A638" s="7">
        <v>639</v>
      </c>
      <c r="B638" s="119" t="s">
        <v>3026</v>
      </c>
      <c r="C638" s="9" t="s">
        <v>3027</v>
      </c>
      <c r="D638" s="11" t="s">
        <v>3028</v>
      </c>
      <c r="E638" s="9" t="s">
        <v>3029</v>
      </c>
      <c r="F638" s="93">
        <v>498.67</v>
      </c>
      <c r="G638" s="90" t="s">
        <v>3030</v>
      </c>
      <c r="H638" s="90" t="s">
        <v>3031</v>
      </c>
      <c r="I638" s="90" t="s">
        <v>2981</v>
      </c>
      <c r="J638" s="125">
        <v>20000</v>
      </c>
      <c r="K638" s="7"/>
      <c r="L638" s="19"/>
    </row>
    <row r="639" spans="1:12">
      <c r="A639" s="7">
        <v>640</v>
      </c>
      <c r="B639" s="92" t="s">
        <v>3032</v>
      </c>
      <c r="C639" s="9" t="s">
        <v>3033</v>
      </c>
      <c r="D639" s="11" t="s">
        <v>3028</v>
      </c>
      <c r="E639" s="9" t="s">
        <v>3029</v>
      </c>
      <c r="F639" s="102">
        <v>600.35</v>
      </c>
      <c r="G639" s="90" t="s">
        <v>3024</v>
      </c>
      <c r="H639" s="90" t="s">
        <v>3025</v>
      </c>
      <c r="I639" s="90" t="s">
        <v>71</v>
      </c>
      <c r="J639" s="125">
        <v>50000</v>
      </c>
      <c r="K639" s="7"/>
      <c r="L639" s="19"/>
    </row>
    <row r="640" spans="1:12">
      <c r="A640" s="7">
        <v>641</v>
      </c>
      <c r="B640" s="120" t="s">
        <v>3034</v>
      </c>
      <c r="C640" s="9" t="s">
        <v>3035</v>
      </c>
      <c r="D640" s="11" t="s">
        <v>3036</v>
      </c>
      <c r="E640" s="9" t="s">
        <v>3037</v>
      </c>
      <c r="F640" s="113">
        <v>250.69</v>
      </c>
      <c r="G640" s="117" t="s">
        <v>101</v>
      </c>
      <c r="H640" s="117" t="s">
        <v>108</v>
      </c>
      <c r="I640" s="118" t="s">
        <v>108</v>
      </c>
      <c r="J640" s="133">
        <v>50000</v>
      </c>
      <c r="K640" s="7"/>
      <c r="L640" s="19"/>
    </row>
    <row r="641" spans="1:12">
      <c r="A641" s="7">
        <v>642</v>
      </c>
      <c r="B641" s="134" t="s">
        <v>3038</v>
      </c>
      <c r="C641" s="9" t="s">
        <v>3039</v>
      </c>
      <c r="D641" s="11" t="s">
        <v>3040</v>
      </c>
      <c r="E641" s="9" t="s">
        <v>3041</v>
      </c>
      <c r="F641" s="87">
        <v>588.34</v>
      </c>
      <c r="G641" s="50" t="s">
        <v>3042</v>
      </c>
      <c r="H641" s="50" t="s">
        <v>3043</v>
      </c>
      <c r="I641" s="90" t="s">
        <v>71</v>
      </c>
      <c r="J641" s="150">
        <v>50000</v>
      </c>
      <c r="K641" s="7"/>
      <c r="L641" s="19"/>
    </row>
    <row r="642" spans="1:12">
      <c r="A642" s="7">
        <v>643</v>
      </c>
      <c r="B642" s="83" t="s">
        <v>3044</v>
      </c>
      <c r="C642" s="9" t="s">
        <v>3045</v>
      </c>
      <c r="D642" s="11" t="s">
        <v>3040</v>
      </c>
      <c r="E642" s="9" t="s">
        <v>3041</v>
      </c>
      <c r="F642" s="7">
        <v>600.35</v>
      </c>
      <c r="G642" s="50" t="s">
        <v>3042</v>
      </c>
      <c r="H642" s="50" t="s">
        <v>3043</v>
      </c>
      <c r="I642" s="105" t="s">
        <v>18</v>
      </c>
      <c r="J642" s="150">
        <v>50000</v>
      </c>
      <c r="K642" s="7"/>
      <c r="L642" s="19"/>
    </row>
    <row r="643" ht="25.5" spans="1:12">
      <c r="A643" s="7">
        <v>644</v>
      </c>
      <c r="B643" s="83" t="s">
        <v>3046</v>
      </c>
      <c r="C643" s="9" t="s">
        <v>3047</v>
      </c>
      <c r="D643" s="11" t="s">
        <v>3040</v>
      </c>
      <c r="E643" s="9" t="s">
        <v>3048</v>
      </c>
      <c r="F643" s="7">
        <v>564.67</v>
      </c>
      <c r="G643" s="50">
        <v>44134</v>
      </c>
      <c r="H643" s="50">
        <v>44499</v>
      </c>
      <c r="I643" s="151" t="s">
        <v>3049</v>
      </c>
      <c r="J643" s="150">
        <v>50000</v>
      </c>
      <c r="K643" s="7"/>
      <c r="L643" s="19"/>
    </row>
    <row r="644" spans="1:12">
      <c r="A644" s="7">
        <v>645</v>
      </c>
      <c r="B644" s="83" t="s">
        <v>3050</v>
      </c>
      <c r="C644" s="9" t="s">
        <v>3051</v>
      </c>
      <c r="D644" s="11" t="s">
        <v>3052</v>
      </c>
      <c r="E644" s="9" t="s">
        <v>3053</v>
      </c>
      <c r="F644" s="102">
        <v>502.68</v>
      </c>
      <c r="G644" s="50">
        <v>44173</v>
      </c>
      <c r="H644" s="50">
        <v>45267</v>
      </c>
      <c r="I644" s="105" t="s">
        <v>283</v>
      </c>
      <c r="J644" s="150">
        <v>50000</v>
      </c>
      <c r="K644" s="7"/>
      <c r="L644" s="19"/>
    </row>
    <row r="645" spans="1:12">
      <c r="A645" s="7">
        <v>646</v>
      </c>
      <c r="B645" s="89" t="s">
        <v>3054</v>
      </c>
      <c r="C645" s="9" t="s">
        <v>3055</v>
      </c>
      <c r="D645" s="11" t="s">
        <v>3056</v>
      </c>
      <c r="E645" s="9" t="s">
        <v>3057</v>
      </c>
      <c r="F645" s="102">
        <v>600.35</v>
      </c>
      <c r="G645" s="135" t="s">
        <v>376</v>
      </c>
      <c r="H645" s="135" t="s">
        <v>2896</v>
      </c>
      <c r="I645" s="105" t="s">
        <v>18</v>
      </c>
      <c r="J645" s="102">
        <v>50000</v>
      </c>
      <c r="K645" s="7"/>
      <c r="L645" s="19"/>
    </row>
    <row r="646" spans="1:12">
      <c r="A646" s="7">
        <v>647</v>
      </c>
      <c r="B646" s="100" t="s">
        <v>3058</v>
      </c>
      <c r="C646" s="9" t="s">
        <v>3059</v>
      </c>
      <c r="D646" s="11" t="s">
        <v>3060</v>
      </c>
      <c r="E646" s="9" t="s">
        <v>3061</v>
      </c>
      <c r="F646" s="136">
        <v>338.33</v>
      </c>
      <c r="G646" s="108">
        <v>44154</v>
      </c>
      <c r="H646" s="108">
        <v>44518</v>
      </c>
      <c r="I646" s="123" t="s">
        <v>797</v>
      </c>
      <c r="J646" s="129">
        <v>50000</v>
      </c>
      <c r="K646" s="7"/>
      <c r="L646" s="19"/>
    </row>
    <row r="647" spans="1:12">
      <c r="A647" s="7">
        <v>648</v>
      </c>
      <c r="B647" s="100" t="s">
        <v>3062</v>
      </c>
      <c r="C647" s="9" t="s">
        <v>3063</v>
      </c>
      <c r="D647" s="11" t="s">
        <v>3056</v>
      </c>
      <c r="E647" s="9" t="s">
        <v>3064</v>
      </c>
      <c r="F647" s="65">
        <v>332.29</v>
      </c>
      <c r="G647" s="116" t="s">
        <v>3004</v>
      </c>
      <c r="H647" s="108">
        <v>44115</v>
      </c>
      <c r="I647" s="123" t="s">
        <v>18</v>
      </c>
      <c r="J647" s="129">
        <v>50000</v>
      </c>
      <c r="K647" s="7"/>
      <c r="L647" s="19"/>
    </row>
    <row r="648" spans="1:12">
      <c r="A648" s="7">
        <v>649</v>
      </c>
      <c r="B648" s="92" t="s">
        <v>3065</v>
      </c>
      <c r="C648" s="9" t="s">
        <v>3066</v>
      </c>
      <c r="D648" s="11" t="s">
        <v>3040</v>
      </c>
      <c r="E648" s="9" t="s">
        <v>3067</v>
      </c>
      <c r="F648" s="65">
        <v>338.33</v>
      </c>
      <c r="G648" s="108">
        <v>44154</v>
      </c>
      <c r="H648" s="108">
        <v>44516</v>
      </c>
      <c r="I648" s="123" t="s">
        <v>797</v>
      </c>
      <c r="J648" s="129">
        <v>50000</v>
      </c>
      <c r="K648" s="7"/>
      <c r="L648" s="19"/>
    </row>
    <row r="649" spans="1:12">
      <c r="A649" s="7">
        <v>650</v>
      </c>
      <c r="B649" s="110" t="s">
        <v>3068</v>
      </c>
      <c r="C649" s="9" t="s">
        <v>3069</v>
      </c>
      <c r="D649" s="11" t="s">
        <v>3070</v>
      </c>
      <c r="E649" s="9" t="s">
        <v>3071</v>
      </c>
      <c r="F649" s="7">
        <v>263.89</v>
      </c>
      <c r="G649" s="137">
        <v>43769</v>
      </c>
      <c r="H649" s="137">
        <v>44499</v>
      </c>
      <c r="I649" s="31"/>
      <c r="J649" s="152">
        <v>50000</v>
      </c>
      <c r="K649" s="7"/>
      <c r="L649" s="19"/>
    </row>
    <row r="650" spans="1:12">
      <c r="A650" s="7">
        <v>651</v>
      </c>
      <c r="B650" s="138" t="s">
        <v>3072</v>
      </c>
      <c r="C650" s="9" t="s">
        <v>3073</v>
      </c>
      <c r="D650" s="11" t="s">
        <v>3074</v>
      </c>
      <c r="E650" s="9" t="s">
        <v>3075</v>
      </c>
      <c r="F650" s="131">
        <v>600.35</v>
      </c>
      <c r="G650" s="139" t="s">
        <v>3076</v>
      </c>
      <c r="H650" s="140">
        <v>45150</v>
      </c>
      <c r="I650" s="105" t="s">
        <v>18</v>
      </c>
      <c r="J650" s="125">
        <v>50000</v>
      </c>
      <c r="K650" s="7"/>
      <c r="L650" s="19"/>
    </row>
    <row r="651" ht="25.5" spans="1:12">
      <c r="A651" s="7">
        <v>652</v>
      </c>
      <c r="B651" s="86" t="s">
        <v>3077</v>
      </c>
      <c r="C651" s="9" t="s">
        <v>3078</v>
      </c>
      <c r="D651" s="11" t="s">
        <v>3079</v>
      </c>
      <c r="E651" s="9" t="s">
        <v>3080</v>
      </c>
      <c r="F651" s="131">
        <v>495.42</v>
      </c>
      <c r="G651" s="117" t="s">
        <v>828</v>
      </c>
      <c r="H651" s="117" t="s">
        <v>779</v>
      </c>
      <c r="I651" s="105" t="s">
        <v>3081</v>
      </c>
      <c r="J651" s="150">
        <v>50000</v>
      </c>
      <c r="K651" s="7"/>
      <c r="L651" s="19"/>
    </row>
    <row r="652" spans="1:12">
      <c r="A652" s="7">
        <v>653</v>
      </c>
      <c r="B652" s="86" t="s">
        <v>3082</v>
      </c>
      <c r="C652" s="9" t="s">
        <v>3083</v>
      </c>
      <c r="D652" s="11" t="s">
        <v>3084</v>
      </c>
      <c r="E652" s="9" t="s">
        <v>3017</v>
      </c>
      <c r="F652" s="131">
        <v>398.75</v>
      </c>
      <c r="G652" s="117" t="s">
        <v>3085</v>
      </c>
      <c r="H652" s="117" t="s">
        <v>833</v>
      </c>
      <c r="I652" s="105"/>
      <c r="J652" s="150">
        <v>50000</v>
      </c>
      <c r="K652" s="7"/>
      <c r="L652" s="19"/>
    </row>
    <row r="653" spans="1:12">
      <c r="A653" s="7">
        <v>654</v>
      </c>
      <c r="B653" s="92" t="s">
        <v>3086</v>
      </c>
      <c r="C653" s="9" t="s">
        <v>2939</v>
      </c>
      <c r="D653" s="11" t="s">
        <v>3087</v>
      </c>
      <c r="E653" s="9" t="s">
        <v>3088</v>
      </c>
      <c r="F653" s="113">
        <v>360.21</v>
      </c>
      <c r="G653" s="118" t="s">
        <v>838</v>
      </c>
      <c r="H653" s="118" t="s">
        <v>2852</v>
      </c>
      <c r="I653" s="91" t="s">
        <v>18</v>
      </c>
      <c r="J653" s="125">
        <v>30000</v>
      </c>
      <c r="K653" s="7"/>
      <c r="L653" s="19"/>
    </row>
    <row r="654" spans="1:12">
      <c r="A654" s="7">
        <v>655</v>
      </c>
      <c r="B654" s="92" t="s">
        <v>3089</v>
      </c>
      <c r="C654" s="9" t="s">
        <v>3090</v>
      </c>
      <c r="D654" s="11" t="s">
        <v>3087</v>
      </c>
      <c r="E654" s="9" t="s">
        <v>3091</v>
      </c>
      <c r="F654" s="131">
        <v>600.35</v>
      </c>
      <c r="G654" s="117" t="s">
        <v>3092</v>
      </c>
      <c r="H654" s="117" t="s">
        <v>3093</v>
      </c>
      <c r="I654" s="91" t="s">
        <v>18</v>
      </c>
      <c r="J654" s="150">
        <v>50000</v>
      </c>
      <c r="K654" s="7"/>
      <c r="L654" s="19"/>
    </row>
    <row r="655" spans="1:12">
      <c r="A655" s="7">
        <v>656</v>
      </c>
      <c r="B655" s="134" t="s">
        <v>3094</v>
      </c>
      <c r="C655" s="9" t="s">
        <v>3095</v>
      </c>
      <c r="D655" s="11" t="s">
        <v>3074</v>
      </c>
      <c r="E655" s="9" t="s">
        <v>3096</v>
      </c>
      <c r="F655" s="131">
        <v>620.14</v>
      </c>
      <c r="G655" s="141" t="s">
        <v>3097</v>
      </c>
      <c r="H655" s="142" t="s">
        <v>3098</v>
      </c>
      <c r="I655" s="31" t="s">
        <v>605</v>
      </c>
      <c r="J655" s="125">
        <v>50000</v>
      </c>
      <c r="K655" s="7"/>
      <c r="L655" s="19"/>
    </row>
    <row r="656" spans="1:12">
      <c r="A656" s="7">
        <v>657</v>
      </c>
      <c r="B656" s="94" t="s">
        <v>3099</v>
      </c>
      <c r="C656" s="9" t="s">
        <v>2924</v>
      </c>
      <c r="D656" s="11" t="s">
        <v>3087</v>
      </c>
      <c r="E656" s="9" t="s">
        <v>3100</v>
      </c>
      <c r="F656" s="131">
        <v>398.75</v>
      </c>
      <c r="G656" s="141" t="s">
        <v>404</v>
      </c>
      <c r="H656" s="142" t="s">
        <v>3101</v>
      </c>
      <c r="I656" s="31" t="s">
        <v>605</v>
      </c>
      <c r="J656" s="125">
        <v>50000</v>
      </c>
      <c r="K656" s="7"/>
      <c r="L656" s="19"/>
    </row>
    <row r="657" spans="1:12">
      <c r="A657" s="7">
        <v>658</v>
      </c>
      <c r="B657" s="94" t="s">
        <v>3102</v>
      </c>
      <c r="C657" s="9" t="s">
        <v>3103</v>
      </c>
      <c r="D657" s="11" t="s">
        <v>3087</v>
      </c>
      <c r="E657" s="9" t="s">
        <v>3104</v>
      </c>
      <c r="F657" s="131">
        <v>229.58</v>
      </c>
      <c r="G657" s="143">
        <v>44502</v>
      </c>
      <c r="H657" s="143">
        <v>45231</v>
      </c>
      <c r="I657" s="141" t="s">
        <v>328</v>
      </c>
      <c r="J657" s="125">
        <v>50000</v>
      </c>
      <c r="K657" s="7"/>
      <c r="L657" s="19"/>
    </row>
    <row r="658" spans="1:12">
      <c r="A658" s="7">
        <v>659</v>
      </c>
      <c r="B658" s="28" t="s">
        <v>3105</v>
      </c>
      <c r="C658" s="9" t="s">
        <v>3106</v>
      </c>
      <c r="D658" s="11" t="s">
        <v>3087</v>
      </c>
      <c r="E658" s="9" t="s">
        <v>2832</v>
      </c>
      <c r="F658" s="131">
        <v>590.63</v>
      </c>
      <c r="G658" s="143">
        <v>44426</v>
      </c>
      <c r="H658" s="143">
        <v>45522</v>
      </c>
      <c r="I658" s="141" t="s">
        <v>213</v>
      </c>
      <c r="J658" s="125">
        <v>50000</v>
      </c>
      <c r="K658" s="7"/>
      <c r="L658" s="19"/>
    </row>
    <row r="659" spans="1:12">
      <c r="A659" s="7">
        <v>660</v>
      </c>
      <c r="B659" s="110" t="s">
        <v>3107</v>
      </c>
      <c r="C659" s="9" t="s">
        <v>3108</v>
      </c>
      <c r="D659" s="11" t="s">
        <v>3074</v>
      </c>
      <c r="E659" s="9" t="s">
        <v>3109</v>
      </c>
      <c r="F659" s="65">
        <v>682.71</v>
      </c>
      <c r="G659" s="116" t="s">
        <v>3110</v>
      </c>
      <c r="H659" s="108">
        <v>44490</v>
      </c>
      <c r="I659" s="123" t="s">
        <v>3111</v>
      </c>
      <c r="J659" s="129">
        <v>50000</v>
      </c>
      <c r="K659" s="7"/>
      <c r="L659" s="19"/>
    </row>
    <row r="660" spans="1:12">
      <c r="A660" s="7">
        <v>661</v>
      </c>
      <c r="B660" s="100" t="s">
        <v>3112</v>
      </c>
      <c r="C660" s="9" t="s">
        <v>3113</v>
      </c>
      <c r="D660" s="11" t="s">
        <v>3074</v>
      </c>
      <c r="E660" s="9" t="s">
        <v>3114</v>
      </c>
      <c r="F660" s="65">
        <v>181.25</v>
      </c>
      <c r="G660" s="108">
        <v>44125</v>
      </c>
      <c r="H660" s="108">
        <v>44489</v>
      </c>
      <c r="I660" s="123" t="s">
        <v>260</v>
      </c>
      <c r="J660" s="129">
        <v>50000</v>
      </c>
      <c r="K660" s="7"/>
      <c r="L660" s="19"/>
    </row>
    <row r="661" spans="1:12">
      <c r="A661" s="7">
        <v>662</v>
      </c>
      <c r="B661" s="100" t="s">
        <v>3115</v>
      </c>
      <c r="C661" s="9" t="s">
        <v>3116</v>
      </c>
      <c r="D661" s="11" t="s">
        <v>3074</v>
      </c>
      <c r="E661" s="9" t="s">
        <v>3117</v>
      </c>
      <c r="F661" s="65">
        <v>181.25</v>
      </c>
      <c r="G661" s="108">
        <v>44125</v>
      </c>
      <c r="H661" s="108">
        <v>44489</v>
      </c>
      <c r="I661" s="123" t="s">
        <v>260</v>
      </c>
      <c r="J661" s="129">
        <v>50000</v>
      </c>
      <c r="K661" s="7"/>
      <c r="L661" s="19"/>
    </row>
    <row r="662" spans="1:12">
      <c r="A662" s="7">
        <v>663</v>
      </c>
      <c r="B662" s="110" t="s">
        <v>3118</v>
      </c>
      <c r="C662" s="9" t="s">
        <v>3119</v>
      </c>
      <c r="D662" s="11" t="s">
        <v>3074</v>
      </c>
      <c r="E662" s="9" t="s">
        <v>3120</v>
      </c>
      <c r="F662" s="65">
        <v>676.67</v>
      </c>
      <c r="G662" s="108">
        <v>44125</v>
      </c>
      <c r="H662" s="108">
        <v>44489</v>
      </c>
      <c r="I662" s="123" t="s">
        <v>260</v>
      </c>
      <c r="J662" s="129">
        <v>50000</v>
      </c>
      <c r="K662" s="7"/>
      <c r="L662" s="19"/>
    </row>
    <row r="663" ht="25.5" spans="1:12">
      <c r="A663" s="7">
        <v>664</v>
      </c>
      <c r="B663" s="26" t="s">
        <v>3121</v>
      </c>
      <c r="C663" s="9" t="s">
        <v>3122</v>
      </c>
      <c r="D663" s="11" t="s">
        <v>3074</v>
      </c>
      <c r="E663" s="9" t="s">
        <v>3123</v>
      </c>
      <c r="F663" s="65">
        <v>676.67</v>
      </c>
      <c r="G663" s="108">
        <v>44125</v>
      </c>
      <c r="H663" s="108">
        <v>44489</v>
      </c>
      <c r="I663" s="123" t="s">
        <v>3124</v>
      </c>
      <c r="J663" s="129">
        <v>50000</v>
      </c>
      <c r="K663" s="7"/>
      <c r="L663" s="19"/>
    </row>
    <row r="664" spans="1:12">
      <c r="A664" s="7">
        <v>665</v>
      </c>
      <c r="B664" s="86" t="s">
        <v>3125</v>
      </c>
      <c r="C664" s="9" t="s">
        <v>3126</v>
      </c>
      <c r="D664" s="11" t="s">
        <v>3127</v>
      </c>
      <c r="E664" s="9" t="s">
        <v>3128</v>
      </c>
      <c r="F664" s="99">
        <v>549.79</v>
      </c>
      <c r="G664" s="135">
        <v>43795</v>
      </c>
      <c r="H664" s="135">
        <v>44526</v>
      </c>
      <c r="I664" s="153" t="s">
        <v>3129</v>
      </c>
      <c r="J664" s="133">
        <v>50000</v>
      </c>
      <c r="K664" s="7"/>
      <c r="L664" s="19"/>
    </row>
    <row r="665" spans="1:12">
      <c r="A665" s="7">
        <v>666</v>
      </c>
      <c r="B665" s="28" t="s">
        <v>3130</v>
      </c>
      <c r="C665" s="9" t="s">
        <v>3131</v>
      </c>
      <c r="D665" s="11" t="s">
        <v>3087</v>
      </c>
      <c r="E665" s="9" t="s">
        <v>3132</v>
      </c>
      <c r="F665" s="99">
        <v>120.83</v>
      </c>
      <c r="G665" s="135" t="s">
        <v>206</v>
      </c>
      <c r="H665" s="135" t="s">
        <v>3133</v>
      </c>
      <c r="I665" s="153" t="s">
        <v>18</v>
      </c>
      <c r="J665" s="133">
        <v>50000</v>
      </c>
      <c r="K665" s="7"/>
      <c r="L665" s="19"/>
    </row>
    <row r="666" spans="1:12">
      <c r="A666" s="7">
        <v>667</v>
      </c>
      <c r="B666" s="94" t="s">
        <v>3134</v>
      </c>
      <c r="C666" s="9" t="s">
        <v>2889</v>
      </c>
      <c r="D666" s="11" t="s">
        <v>3087</v>
      </c>
      <c r="E666" s="9" t="s">
        <v>3135</v>
      </c>
      <c r="F666" s="99">
        <v>120.83</v>
      </c>
      <c r="G666" s="135" t="s">
        <v>206</v>
      </c>
      <c r="H666" s="135" t="s">
        <v>3133</v>
      </c>
      <c r="I666" s="153" t="s">
        <v>18</v>
      </c>
      <c r="J666" s="133">
        <v>50000</v>
      </c>
      <c r="K666" s="7"/>
      <c r="L666" s="19"/>
    </row>
    <row r="667" spans="1:12">
      <c r="A667" s="7">
        <v>668</v>
      </c>
      <c r="B667" s="94" t="s">
        <v>3136</v>
      </c>
      <c r="C667" s="9" t="s">
        <v>3103</v>
      </c>
      <c r="D667" s="11" t="s">
        <v>3087</v>
      </c>
      <c r="E667" s="9" t="s">
        <v>3137</v>
      </c>
      <c r="F667" s="99">
        <v>120.83</v>
      </c>
      <c r="G667" s="135" t="s">
        <v>206</v>
      </c>
      <c r="H667" s="135" t="s">
        <v>3133</v>
      </c>
      <c r="I667" s="153" t="s">
        <v>18</v>
      </c>
      <c r="J667" s="133">
        <v>50000</v>
      </c>
      <c r="K667" s="7"/>
      <c r="L667" s="19"/>
    </row>
    <row r="668" spans="1:12">
      <c r="A668" s="7">
        <v>669</v>
      </c>
      <c r="B668" s="144" t="s">
        <v>3138</v>
      </c>
      <c r="C668" s="9" t="s">
        <v>3139</v>
      </c>
      <c r="D668" s="11" t="s">
        <v>3140</v>
      </c>
      <c r="E668" s="9" t="s">
        <v>3141</v>
      </c>
      <c r="F668" s="99">
        <v>428.82</v>
      </c>
      <c r="G668" s="90" t="s">
        <v>828</v>
      </c>
      <c r="H668" s="90">
        <v>44525</v>
      </c>
      <c r="I668" s="118" t="s">
        <v>833</v>
      </c>
      <c r="J668" s="154">
        <v>50000</v>
      </c>
      <c r="K668" s="7"/>
      <c r="L668" s="19"/>
    </row>
    <row r="669" ht="38.25" spans="1:12">
      <c r="A669" s="7">
        <v>670</v>
      </c>
      <c r="B669" s="109" t="s">
        <v>3142</v>
      </c>
      <c r="C669" s="9" t="s">
        <v>3143</v>
      </c>
      <c r="D669" s="11" t="s">
        <v>3144</v>
      </c>
      <c r="E669" s="9" t="s">
        <v>3145</v>
      </c>
      <c r="F669" s="65">
        <v>240.14</v>
      </c>
      <c r="G669" s="84" t="s">
        <v>3146</v>
      </c>
      <c r="H669" s="84">
        <v>44371</v>
      </c>
      <c r="I669" s="155" t="s">
        <v>3147</v>
      </c>
      <c r="J669" s="125">
        <v>50000</v>
      </c>
      <c r="K669" s="7"/>
      <c r="L669" s="19"/>
    </row>
    <row r="670" spans="1:12">
      <c r="A670" s="7">
        <v>671</v>
      </c>
      <c r="B670" s="145" t="s">
        <v>3148</v>
      </c>
      <c r="C670" s="9" t="s">
        <v>3149</v>
      </c>
      <c r="D670" s="11" t="s">
        <v>3150</v>
      </c>
      <c r="E670" s="9" t="s">
        <v>3151</v>
      </c>
      <c r="F670" s="113">
        <v>232</v>
      </c>
      <c r="G670" s="146" t="s">
        <v>3152</v>
      </c>
      <c r="H670" s="146" t="s">
        <v>3153</v>
      </c>
      <c r="I670" s="118" t="s">
        <v>18</v>
      </c>
      <c r="J670" s="156">
        <v>50000</v>
      </c>
      <c r="K670" s="7"/>
      <c r="L670" s="19"/>
    </row>
    <row r="671" spans="1:12">
      <c r="A671" s="7">
        <v>672</v>
      </c>
      <c r="B671" s="86" t="s">
        <v>3154</v>
      </c>
      <c r="C671" s="9" t="s">
        <v>3155</v>
      </c>
      <c r="D671" s="11" t="s">
        <v>3087</v>
      </c>
      <c r="E671" s="9" t="s">
        <v>3156</v>
      </c>
      <c r="F671" s="113">
        <v>428.82</v>
      </c>
      <c r="G671" s="146" t="s">
        <v>828</v>
      </c>
      <c r="H671" s="146" t="s">
        <v>833</v>
      </c>
      <c r="I671" s="118"/>
      <c r="J671" s="157">
        <v>50000</v>
      </c>
      <c r="K671" s="7"/>
      <c r="L671" s="19"/>
    </row>
    <row r="672" spans="1:12">
      <c r="A672" s="7">
        <v>673</v>
      </c>
      <c r="B672" s="86" t="s">
        <v>3157</v>
      </c>
      <c r="C672" s="9" t="s">
        <v>3158</v>
      </c>
      <c r="D672" s="11" t="s">
        <v>3087</v>
      </c>
      <c r="E672" s="9" t="s">
        <v>3159</v>
      </c>
      <c r="F672" s="113">
        <v>606.94</v>
      </c>
      <c r="G672" s="146" t="s">
        <v>828</v>
      </c>
      <c r="H672" s="146" t="s">
        <v>833</v>
      </c>
      <c r="I672" s="118"/>
      <c r="J672" s="157">
        <v>50000</v>
      </c>
      <c r="K672" s="7"/>
      <c r="L672" s="19"/>
    </row>
    <row r="673" spans="1:12">
      <c r="A673" s="7">
        <v>674</v>
      </c>
      <c r="B673" s="94" t="s">
        <v>3160</v>
      </c>
      <c r="C673" s="9" t="s">
        <v>3161</v>
      </c>
      <c r="D673" s="11" t="s">
        <v>3162</v>
      </c>
      <c r="E673" s="9" t="s">
        <v>3163</v>
      </c>
      <c r="F673" s="65">
        <v>181.25</v>
      </c>
      <c r="G673" s="65" t="s">
        <v>3164</v>
      </c>
      <c r="H673" s="65" t="s">
        <v>3165</v>
      </c>
      <c r="I673" s="65" t="s">
        <v>3166</v>
      </c>
      <c r="J673" s="65">
        <v>50000</v>
      </c>
      <c r="K673" s="7"/>
      <c r="L673" s="19"/>
    </row>
    <row r="674" ht="25.5" spans="1:12">
      <c r="A674" s="7">
        <v>675</v>
      </c>
      <c r="B674" s="83" t="s">
        <v>1292</v>
      </c>
      <c r="C674" s="9" t="s">
        <v>3167</v>
      </c>
      <c r="D674" s="11" t="s">
        <v>3162</v>
      </c>
      <c r="E674" s="9" t="s">
        <v>3168</v>
      </c>
      <c r="F674" s="65">
        <v>536.62</v>
      </c>
      <c r="G674" s="84">
        <v>43269</v>
      </c>
      <c r="H674" s="84">
        <v>44000</v>
      </c>
      <c r="I674" s="108" t="s">
        <v>3169</v>
      </c>
      <c r="J674" s="65">
        <v>50000</v>
      </c>
      <c r="K674" s="7"/>
      <c r="L674" s="19"/>
    </row>
    <row r="675" spans="1:12">
      <c r="A675" s="7">
        <v>676</v>
      </c>
      <c r="B675" s="92" t="s">
        <v>3170</v>
      </c>
      <c r="C675" s="9" t="s">
        <v>3171</v>
      </c>
      <c r="D675" s="11" t="s">
        <v>3162</v>
      </c>
      <c r="E675" s="9" t="s">
        <v>3172</v>
      </c>
      <c r="F675" s="113">
        <v>600.35</v>
      </c>
      <c r="G675" s="65" t="s">
        <v>3042</v>
      </c>
      <c r="H675" s="65" t="s">
        <v>3173</v>
      </c>
      <c r="I675" s="91" t="s">
        <v>71</v>
      </c>
      <c r="J675" s="65">
        <v>50000</v>
      </c>
      <c r="K675" s="7"/>
      <c r="L675" s="19"/>
    </row>
    <row r="676" ht="25.5" spans="1:12">
      <c r="A676" s="7">
        <v>677</v>
      </c>
      <c r="B676" s="94" t="s">
        <v>3174</v>
      </c>
      <c r="C676" s="9" t="s">
        <v>3175</v>
      </c>
      <c r="D676" s="11" t="s">
        <v>3162</v>
      </c>
      <c r="E676" s="9" t="s">
        <v>3176</v>
      </c>
      <c r="F676" s="113">
        <v>39.96</v>
      </c>
      <c r="G676" s="65" t="s">
        <v>3177</v>
      </c>
      <c r="H676" s="65" t="s">
        <v>3178</v>
      </c>
      <c r="I676" s="91" t="s">
        <v>2990</v>
      </c>
      <c r="J676" s="65">
        <v>50000</v>
      </c>
      <c r="K676" s="7"/>
      <c r="L676" s="19"/>
    </row>
    <row r="677" spans="1:12">
      <c r="A677" s="7">
        <v>678</v>
      </c>
      <c r="B677" s="92" t="s">
        <v>3179</v>
      </c>
      <c r="C677" s="9" t="s">
        <v>3180</v>
      </c>
      <c r="D677" s="11" t="s">
        <v>3162</v>
      </c>
      <c r="E677" s="9" t="s">
        <v>3181</v>
      </c>
      <c r="F677" s="65">
        <v>606.94</v>
      </c>
      <c r="G677" s="65" t="s">
        <v>3182</v>
      </c>
      <c r="H677" s="65" t="s">
        <v>3183</v>
      </c>
      <c r="I677" s="158" t="s">
        <v>213</v>
      </c>
      <c r="J677" s="65">
        <v>50000</v>
      </c>
      <c r="K677" s="7"/>
      <c r="L677" s="19"/>
    </row>
    <row r="678" spans="1:12">
      <c r="A678" s="7">
        <v>679</v>
      </c>
      <c r="B678" s="92" t="s">
        <v>3184</v>
      </c>
      <c r="C678" s="9" t="s">
        <v>3185</v>
      </c>
      <c r="D678" s="11" t="s">
        <v>3162</v>
      </c>
      <c r="E678" s="9" t="s">
        <v>3186</v>
      </c>
      <c r="F678" s="65">
        <v>560.76</v>
      </c>
      <c r="G678" s="65" t="s">
        <v>3018</v>
      </c>
      <c r="H678" s="65" t="s">
        <v>3187</v>
      </c>
      <c r="I678" s="158" t="s">
        <v>213</v>
      </c>
      <c r="J678" s="65">
        <v>50000</v>
      </c>
      <c r="K678" s="7"/>
      <c r="L678" s="19"/>
    </row>
    <row r="679" spans="1:12">
      <c r="A679" s="7">
        <v>680</v>
      </c>
      <c r="B679" s="92" t="s">
        <v>3188</v>
      </c>
      <c r="C679" s="9" t="s">
        <v>3189</v>
      </c>
      <c r="D679" s="11" t="s">
        <v>3162</v>
      </c>
      <c r="E679" s="9" t="s">
        <v>3190</v>
      </c>
      <c r="F679" s="65">
        <v>567.36</v>
      </c>
      <c r="G679" s="65" t="s">
        <v>3191</v>
      </c>
      <c r="H679" s="65" t="s">
        <v>3192</v>
      </c>
      <c r="I679" s="65" t="s">
        <v>206</v>
      </c>
      <c r="J679" s="65">
        <v>50000</v>
      </c>
      <c r="K679" s="7"/>
      <c r="L679" s="19"/>
    </row>
    <row r="680" ht="25.5" spans="1:12">
      <c r="A680" s="7">
        <v>681</v>
      </c>
      <c r="B680" s="92" t="s">
        <v>3193</v>
      </c>
      <c r="C680" s="9" t="s">
        <v>3194</v>
      </c>
      <c r="D680" s="11" t="s">
        <v>3162</v>
      </c>
      <c r="E680" s="9" t="s">
        <v>3195</v>
      </c>
      <c r="F680" s="65">
        <v>600.34</v>
      </c>
      <c r="G680" s="65" t="s">
        <v>3196</v>
      </c>
      <c r="H680" s="65" t="s">
        <v>341</v>
      </c>
      <c r="I680" s="158" t="s">
        <v>3197</v>
      </c>
      <c r="J680" s="65">
        <v>50000</v>
      </c>
      <c r="K680" s="7"/>
      <c r="L680" s="19"/>
    </row>
    <row r="681" ht="25.5" spans="1:12">
      <c r="A681" s="7">
        <v>682</v>
      </c>
      <c r="B681" s="109" t="s">
        <v>3198</v>
      </c>
      <c r="C681" s="9" t="s">
        <v>3139</v>
      </c>
      <c r="D681" s="11" t="s">
        <v>3162</v>
      </c>
      <c r="E681" s="9" t="s">
        <v>3199</v>
      </c>
      <c r="F681" s="65">
        <v>549.79</v>
      </c>
      <c r="G681" s="65" t="s">
        <v>3200</v>
      </c>
      <c r="H681" s="65" t="s">
        <v>3201</v>
      </c>
      <c r="I681" s="158" t="s">
        <v>3202</v>
      </c>
      <c r="J681" s="65">
        <v>50000</v>
      </c>
      <c r="K681" s="7"/>
      <c r="L681" s="19"/>
    </row>
    <row r="682" spans="1:12">
      <c r="A682" s="7">
        <v>683</v>
      </c>
      <c r="B682" s="94" t="s">
        <v>3203</v>
      </c>
      <c r="C682" s="9" t="s">
        <v>3204</v>
      </c>
      <c r="D682" s="11" t="s">
        <v>3162</v>
      </c>
      <c r="E682" s="9" t="s">
        <v>3205</v>
      </c>
      <c r="F682" s="65">
        <v>181.25</v>
      </c>
      <c r="G682" s="65" t="s">
        <v>3206</v>
      </c>
      <c r="H682" s="65" t="s">
        <v>3207</v>
      </c>
      <c r="I682" s="158" t="s">
        <v>3208</v>
      </c>
      <c r="J682" s="65">
        <v>50000</v>
      </c>
      <c r="K682" s="7"/>
      <c r="L682" s="19"/>
    </row>
    <row r="683" ht="25.5" spans="1:12">
      <c r="A683" s="7">
        <v>684</v>
      </c>
      <c r="B683" s="92" t="s">
        <v>3209</v>
      </c>
      <c r="C683" s="9" t="s">
        <v>3210</v>
      </c>
      <c r="D683" s="11" t="s">
        <v>2831</v>
      </c>
      <c r="E683" s="9" t="s">
        <v>3211</v>
      </c>
      <c r="F683" s="113">
        <v>600.35</v>
      </c>
      <c r="G683" s="147" t="s">
        <v>3212</v>
      </c>
      <c r="H683" s="147" t="s">
        <v>3213</v>
      </c>
      <c r="I683" s="118" t="s">
        <v>3214</v>
      </c>
      <c r="J683" s="125">
        <v>50000</v>
      </c>
      <c r="K683" s="7"/>
      <c r="L683" s="19"/>
    </row>
    <row r="684" ht="25.5" spans="1:12">
      <c r="A684" s="7">
        <v>685</v>
      </c>
      <c r="B684" s="110" t="s">
        <v>3215</v>
      </c>
      <c r="C684" s="9" t="s">
        <v>3216</v>
      </c>
      <c r="D684" s="11" t="s">
        <v>3217</v>
      </c>
      <c r="E684" s="9" t="s">
        <v>3218</v>
      </c>
      <c r="F684" s="65">
        <v>600.34</v>
      </c>
      <c r="G684" s="148">
        <v>43251</v>
      </c>
      <c r="H684" s="148">
        <v>44347</v>
      </c>
      <c r="I684" s="114" t="s">
        <v>3219</v>
      </c>
      <c r="J684" s="65">
        <v>50000</v>
      </c>
      <c r="K684" s="7"/>
      <c r="L684" s="19"/>
    </row>
    <row r="685" ht="25.5" spans="1:12">
      <c r="A685" s="7">
        <v>686</v>
      </c>
      <c r="B685" s="95" t="s">
        <v>3220</v>
      </c>
      <c r="C685" s="9" t="s">
        <v>3221</v>
      </c>
      <c r="D685" s="11" t="s">
        <v>3222</v>
      </c>
      <c r="E685" s="9" t="s">
        <v>3223</v>
      </c>
      <c r="F685" s="93">
        <v>600.35</v>
      </c>
      <c r="G685" s="106" t="s">
        <v>853</v>
      </c>
      <c r="H685" s="91" t="s">
        <v>854</v>
      </c>
      <c r="I685" s="91" t="s">
        <v>3224</v>
      </c>
      <c r="J685" s="65">
        <v>50000</v>
      </c>
      <c r="K685" s="7"/>
      <c r="L685" s="19"/>
    </row>
    <row r="686" ht="25.5" spans="1:12">
      <c r="A686" s="7">
        <v>687</v>
      </c>
      <c r="B686" s="119" t="s">
        <v>3225</v>
      </c>
      <c r="C686" s="9" t="s">
        <v>3226</v>
      </c>
      <c r="D686" s="11" t="s">
        <v>3222</v>
      </c>
      <c r="E686" s="9" t="s">
        <v>3227</v>
      </c>
      <c r="F686" s="87">
        <v>456.27</v>
      </c>
      <c r="G686" s="90">
        <v>43641</v>
      </c>
      <c r="H686" s="90">
        <v>44737</v>
      </c>
      <c r="I686" s="98" t="s">
        <v>3228</v>
      </c>
      <c r="J686" s="125">
        <v>40000</v>
      </c>
      <c r="K686" s="7"/>
      <c r="L686" s="19"/>
    </row>
    <row r="687" spans="1:12">
      <c r="A687" s="7">
        <v>688</v>
      </c>
      <c r="B687" s="94" t="s">
        <v>3229</v>
      </c>
      <c r="C687" s="9" t="s">
        <v>3230</v>
      </c>
      <c r="D687" s="11" t="s">
        <v>2831</v>
      </c>
      <c r="E687" s="9" t="s">
        <v>3231</v>
      </c>
      <c r="F687" s="87">
        <v>549.79</v>
      </c>
      <c r="G687" s="90" t="s">
        <v>242</v>
      </c>
      <c r="H687" s="90" t="s">
        <v>3232</v>
      </c>
      <c r="I687" s="98"/>
      <c r="J687" s="65">
        <v>50000</v>
      </c>
      <c r="K687" s="7"/>
      <c r="L687" s="19"/>
    </row>
    <row r="688" ht="25.5" spans="1:12">
      <c r="A688" s="7">
        <v>689</v>
      </c>
      <c r="B688" s="92" t="s">
        <v>3233</v>
      </c>
      <c r="C688" s="9" t="s">
        <v>3234</v>
      </c>
      <c r="D688" s="11" t="s">
        <v>3235</v>
      </c>
      <c r="E688" s="9" t="s">
        <v>3236</v>
      </c>
      <c r="F688" s="93">
        <v>600.35</v>
      </c>
      <c r="G688" s="65" t="s">
        <v>3092</v>
      </c>
      <c r="H688" s="65" t="s">
        <v>3237</v>
      </c>
      <c r="I688" s="91" t="s">
        <v>3224</v>
      </c>
      <c r="J688" s="65">
        <v>50000</v>
      </c>
      <c r="K688" s="7"/>
      <c r="L688" s="19"/>
    </row>
    <row r="689" ht="25.5" spans="1:12">
      <c r="A689" s="7">
        <v>690</v>
      </c>
      <c r="B689" s="96" t="s">
        <v>3238</v>
      </c>
      <c r="C689" s="9" t="s">
        <v>3239</v>
      </c>
      <c r="D689" s="11" t="s">
        <v>3217</v>
      </c>
      <c r="E689" s="9" t="s">
        <v>3240</v>
      </c>
      <c r="F689" s="87">
        <v>540.31</v>
      </c>
      <c r="G689" s="149">
        <v>44034</v>
      </c>
      <c r="H689" s="149">
        <v>44764</v>
      </c>
      <c r="I689" s="123" t="s">
        <v>3224</v>
      </c>
      <c r="J689" s="125">
        <v>45000</v>
      </c>
      <c r="K689" s="7"/>
      <c r="L689" s="19"/>
    </row>
    <row r="690" spans="1:12">
      <c r="A690" s="7">
        <v>691</v>
      </c>
      <c r="B690" s="144" t="s">
        <v>3241</v>
      </c>
      <c r="C690" s="9" t="s">
        <v>3242</v>
      </c>
      <c r="D690" s="11" t="s">
        <v>3217</v>
      </c>
      <c r="E690" s="9" t="s">
        <v>3243</v>
      </c>
      <c r="F690" s="65">
        <v>547.85</v>
      </c>
      <c r="G690" s="65" t="s">
        <v>76</v>
      </c>
      <c r="H690" s="65" t="s">
        <v>25</v>
      </c>
      <c r="I690" s="123" t="s">
        <v>171</v>
      </c>
      <c r="J690" s="65">
        <v>50000</v>
      </c>
      <c r="K690" s="7"/>
      <c r="L690" s="19"/>
    </row>
    <row r="691" ht="25.5" spans="1:12">
      <c r="A691" s="7">
        <v>692</v>
      </c>
      <c r="B691" s="86" t="s">
        <v>3244</v>
      </c>
      <c r="C691" s="9" t="s">
        <v>3245</v>
      </c>
      <c r="D691" s="11" t="s">
        <v>3222</v>
      </c>
      <c r="E691" s="9" t="s">
        <v>3246</v>
      </c>
      <c r="F691" s="65">
        <v>578.13</v>
      </c>
      <c r="G691" s="65" t="s">
        <v>76</v>
      </c>
      <c r="H691" s="65" t="s">
        <v>25</v>
      </c>
      <c r="I691" s="123" t="s">
        <v>3224</v>
      </c>
      <c r="J691" s="65">
        <v>50000</v>
      </c>
      <c r="K691" s="7"/>
      <c r="L691" s="19"/>
    </row>
    <row r="692" spans="1:12">
      <c r="A692" s="7">
        <v>693</v>
      </c>
      <c r="B692" s="86" t="s">
        <v>3247</v>
      </c>
      <c r="C692" s="9" t="s">
        <v>3248</v>
      </c>
      <c r="D692" s="11" t="s">
        <v>2831</v>
      </c>
      <c r="E692" s="9" t="s">
        <v>3249</v>
      </c>
      <c r="F692" s="65">
        <v>600.35</v>
      </c>
      <c r="G692" s="65" t="s">
        <v>719</v>
      </c>
      <c r="H692" s="65" t="s">
        <v>720</v>
      </c>
      <c r="I692" s="123"/>
      <c r="J692" s="129">
        <v>50000</v>
      </c>
      <c r="K692" s="7"/>
      <c r="L692" s="19"/>
    </row>
    <row r="693" spans="1:12">
      <c r="A693" s="7">
        <v>694</v>
      </c>
      <c r="B693" s="92" t="s">
        <v>3250</v>
      </c>
      <c r="C693" s="9" t="s">
        <v>3251</v>
      </c>
      <c r="D693" s="11" t="s">
        <v>2831</v>
      </c>
      <c r="E693" s="9" t="s">
        <v>3252</v>
      </c>
      <c r="F693" s="65">
        <v>480.28</v>
      </c>
      <c r="G693" s="65" t="s">
        <v>3253</v>
      </c>
      <c r="H693" s="65" t="s">
        <v>260</v>
      </c>
      <c r="I693" s="65" t="s">
        <v>3254</v>
      </c>
      <c r="J693" s="129">
        <v>40000</v>
      </c>
      <c r="K693" s="7"/>
      <c r="L693" s="19"/>
    </row>
    <row r="694" spans="1:12">
      <c r="A694" s="7">
        <v>695</v>
      </c>
      <c r="B694" s="92" t="s">
        <v>3255</v>
      </c>
      <c r="C694" s="9" t="s">
        <v>3256</v>
      </c>
      <c r="D694" s="11" t="s">
        <v>2831</v>
      </c>
      <c r="E694" s="9" t="s">
        <v>3257</v>
      </c>
      <c r="F694" s="65">
        <v>360.2</v>
      </c>
      <c r="G694" s="65" t="s">
        <v>3258</v>
      </c>
      <c r="H694" s="65" t="s">
        <v>282</v>
      </c>
      <c r="I694" s="65" t="s">
        <v>3224</v>
      </c>
      <c r="J694" s="129">
        <v>30000</v>
      </c>
      <c r="K694" s="7"/>
      <c r="L694" s="19"/>
    </row>
    <row r="695" spans="1:12">
      <c r="A695" s="7">
        <v>696</v>
      </c>
      <c r="B695" s="92" t="s">
        <v>3259</v>
      </c>
      <c r="C695" s="9" t="s">
        <v>3260</v>
      </c>
      <c r="D695" s="11" t="s">
        <v>2831</v>
      </c>
      <c r="E695" s="9" t="s">
        <v>3261</v>
      </c>
      <c r="F695" s="65">
        <v>360.2</v>
      </c>
      <c r="G695" s="65" t="s">
        <v>3262</v>
      </c>
      <c r="H695" s="65" t="s">
        <v>3263</v>
      </c>
      <c r="I695" s="65" t="s">
        <v>3264</v>
      </c>
      <c r="J695" s="129">
        <v>30000</v>
      </c>
      <c r="K695" s="7"/>
      <c r="L695" s="19"/>
    </row>
    <row r="696" spans="1:12">
      <c r="A696" s="7">
        <v>697</v>
      </c>
      <c r="B696" s="110" t="s">
        <v>3265</v>
      </c>
      <c r="C696" s="9" t="s">
        <v>3266</v>
      </c>
      <c r="D696" s="11" t="s">
        <v>2831</v>
      </c>
      <c r="E696" s="9" t="s">
        <v>3267</v>
      </c>
      <c r="F696" s="65">
        <v>646.53</v>
      </c>
      <c r="G696" s="65" t="s">
        <v>476</v>
      </c>
      <c r="H696" s="65" t="s">
        <v>3268</v>
      </c>
      <c r="I696" s="65" t="s">
        <v>3269</v>
      </c>
      <c r="J696" s="129">
        <v>50000</v>
      </c>
      <c r="K696" s="7"/>
      <c r="L696" s="19"/>
    </row>
    <row r="697" spans="1:12">
      <c r="A697" s="7">
        <v>698</v>
      </c>
      <c r="B697" s="110" t="s">
        <v>3270</v>
      </c>
      <c r="C697" s="9" t="s">
        <v>3271</v>
      </c>
      <c r="D697" s="11" t="s">
        <v>2831</v>
      </c>
      <c r="E697" s="9" t="s">
        <v>3272</v>
      </c>
      <c r="F697" s="65">
        <v>364.16</v>
      </c>
      <c r="G697" s="65" t="s">
        <v>3273</v>
      </c>
      <c r="H697" s="65" t="s">
        <v>3274</v>
      </c>
      <c r="I697" s="65" t="s">
        <v>2981</v>
      </c>
      <c r="J697" s="129">
        <v>30000</v>
      </c>
      <c r="K697" s="7"/>
      <c r="L697" s="19"/>
    </row>
    <row r="698" spans="1:12">
      <c r="A698" s="7">
        <v>699</v>
      </c>
      <c r="B698" s="92" t="s">
        <v>3275</v>
      </c>
      <c r="C698" s="9" t="s">
        <v>3276</v>
      </c>
      <c r="D698" s="11" t="s">
        <v>2831</v>
      </c>
      <c r="E698" s="9" t="s">
        <v>3277</v>
      </c>
      <c r="F698" s="65">
        <v>519.33</v>
      </c>
      <c r="G698" s="65" t="s">
        <v>3278</v>
      </c>
      <c r="H698" s="65" t="s">
        <v>854</v>
      </c>
      <c r="I698" s="65" t="s">
        <v>3224</v>
      </c>
      <c r="J698" s="129">
        <v>48000</v>
      </c>
      <c r="K698" s="7"/>
      <c r="L698" s="19"/>
    </row>
    <row r="699" ht="38.25" spans="1:12">
      <c r="A699" s="7">
        <v>700</v>
      </c>
      <c r="B699" s="92" t="s">
        <v>3279</v>
      </c>
      <c r="C699" s="9" t="s">
        <v>3280</v>
      </c>
      <c r="D699" s="11" t="s">
        <v>2831</v>
      </c>
      <c r="E699" s="9" t="s">
        <v>3281</v>
      </c>
      <c r="F699" s="65">
        <v>600.34</v>
      </c>
      <c r="G699" s="65" t="s">
        <v>3282</v>
      </c>
      <c r="H699" s="65" t="s">
        <v>3283</v>
      </c>
      <c r="I699" s="158" t="s">
        <v>3284</v>
      </c>
      <c r="J699" s="129">
        <v>50000</v>
      </c>
      <c r="K699" s="7"/>
      <c r="L699" s="19"/>
    </row>
    <row r="700" ht="25.5" spans="1:12">
      <c r="A700" s="7">
        <v>701</v>
      </c>
      <c r="B700" s="86" t="s">
        <v>3285</v>
      </c>
      <c r="C700" s="9" t="s">
        <v>3286</v>
      </c>
      <c r="D700" s="11" t="s">
        <v>3287</v>
      </c>
      <c r="E700" s="9" t="s">
        <v>3288</v>
      </c>
      <c r="F700" s="65">
        <v>572.02</v>
      </c>
      <c r="G700" s="116" t="s">
        <v>76</v>
      </c>
      <c r="H700" s="116" t="s">
        <v>25</v>
      </c>
      <c r="I700" s="159" t="s">
        <v>3224</v>
      </c>
      <c r="J700" s="160">
        <v>50000</v>
      </c>
      <c r="K700" s="7"/>
      <c r="L700" s="19"/>
    </row>
    <row r="701" spans="1:12">
      <c r="A701" s="7">
        <v>702</v>
      </c>
      <c r="B701" s="110" t="s">
        <v>3289</v>
      </c>
      <c r="C701" s="9" t="s">
        <v>3290</v>
      </c>
      <c r="D701" s="11" t="s">
        <v>3287</v>
      </c>
      <c r="E701" s="9" t="s">
        <v>3291</v>
      </c>
      <c r="F701" s="65">
        <v>562.5</v>
      </c>
      <c r="G701" s="65" t="s">
        <v>76</v>
      </c>
      <c r="H701" s="65" t="s">
        <v>25</v>
      </c>
      <c r="I701" s="65" t="s">
        <v>103</v>
      </c>
      <c r="J701" s="65">
        <v>50000</v>
      </c>
      <c r="K701" s="7"/>
      <c r="L701" s="19"/>
    </row>
    <row r="702" spans="1:12">
      <c r="A702" s="7">
        <v>703</v>
      </c>
      <c r="B702" s="110" t="s">
        <v>3292</v>
      </c>
      <c r="C702" s="9" t="s">
        <v>3293</v>
      </c>
      <c r="D702" s="11" t="s">
        <v>3294</v>
      </c>
      <c r="E702" s="9" t="s">
        <v>3295</v>
      </c>
      <c r="F702" s="65">
        <v>428.82</v>
      </c>
      <c r="G702" s="65" t="s">
        <v>828</v>
      </c>
      <c r="H702" s="65" t="s">
        <v>833</v>
      </c>
      <c r="I702" s="65" t="s">
        <v>206</v>
      </c>
      <c r="J702" s="65">
        <v>50000</v>
      </c>
      <c r="K702" s="7"/>
      <c r="L702" s="19"/>
    </row>
    <row r="703" ht="25.5" spans="1:12">
      <c r="A703" s="7">
        <v>704</v>
      </c>
      <c r="B703" s="92" t="s">
        <v>3296</v>
      </c>
      <c r="C703" s="9" t="s">
        <v>3297</v>
      </c>
      <c r="D703" s="11" t="s">
        <v>3298</v>
      </c>
      <c r="E703" s="9" t="s">
        <v>3299</v>
      </c>
      <c r="F703" s="65">
        <v>600.35</v>
      </c>
      <c r="G703" s="65" t="s">
        <v>3018</v>
      </c>
      <c r="H703" s="65" t="s">
        <v>3187</v>
      </c>
      <c r="I703" s="158" t="s">
        <v>3300</v>
      </c>
      <c r="J703" s="65">
        <v>50000</v>
      </c>
      <c r="K703" s="7"/>
      <c r="L703" s="19"/>
    </row>
    <row r="704" ht="25.5" spans="1:12">
      <c r="A704" s="7">
        <v>705</v>
      </c>
      <c r="B704" s="92" t="s">
        <v>3301</v>
      </c>
      <c r="C704" s="9" t="s">
        <v>3302</v>
      </c>
      <c r="D704" s="11" t="s">
        <v>3298</v>
      </c>
      <c r="E704" s="9" t="s">
        <v>3303</v>
      </c>
      <c r="F704" s="65">
        <v>600.34</v>
      </c>
      <c r="G704" s="65" t="s">
        <v>816</v>
      </c>
      <c r="H704" s="65" t="s">
        <v>817</v>
      </c>
      <c r="I704" s="158" t="s">
        <v>3304</v>
      </c>
      <c r="J704" s="65">
        <v>50000</v>
      </c>
      <c r="K704" s="7"/>
      <c r="L704" s="19"/>
    </row>
    <row r="705" ht="25.5" spans="1:12">
      <c r="A705" s="7">
        <v>706</v>
      </c>
      <c r="B705" s="92" t="s">
        <v>3305</v>
      </c>
      <c r="C705" s="9" t="s">
        <v>3306</v>
      </c>
      <c r="D705" s="11" t="s">
        <v>3287</v>
      </c>
      <c r="E705" s="9" t="s">
        <v>3307</v>
      </c>
      <c r="F705" s="65">
        <v>600.35</v>
      </c>
      <c r="G705" s="65" t="s">
        <v>3308</v>
      </c>
      <c r="H705" s="65" t="s">
        <v>3309</v>
      </c>
      <c r="I705" s="158" t="s">
        <v>3310</v>
      </c>
      <c r="J705" s="65">
        <v>50000</v>
      </c>
      <c r="K705" s="7"/>
      <c r="L705" s="19"/>
    </row>
    <row r="706" spans="1:12">
      <c r="A706" s="7">
        <v>707</v>
      </c>
      <c r="B706" s="109" t="s">
        <v>3311</v>
      </c>
      <c r="C706" s="9" t="s">
        <v>3312</v>
      </c>
      <c r="D706" s="11" t="s">
        <v>2831</v>
      </c>
      <c r="E706" s="9" t="s">
        <v>3313</v>
      </c>
      <c r="F706" s="65">
        <v>573.66</v>
      </c>
      <c r="G706" s="65" t="s">
        <v>3314</v>
      </c>
      <c r="H706" s="65" t="s">
        <v>3315</v>
      </c>
      <c r="I706" s="65" t="s">
        <v>3316</v>
      </c>
      <c r="J706" s="65">
        <v>50000</v>
      </c>
      <c r="K706" s="7"/>
      <c r="L706" s="19"/>
    </row>
    <row r="707" spans="1:12">
      <c r="A707" s="7">
        <v>708</v>
      </c>
      <c r="B707" s="86" t="s">
        <v>3317</v>
      </c>
      <c r="C707" s="9" t="s">
        <v>3318</v>
      </c>
      <c r="D707" s="11" t="s">
        <v>3319</v>
      </c>
      <c r="E707" s="9" t="s">
        <v>3320</v>
      </c>
      <c r="F707" s="65">
        <v>438.12</v>
      </c>
      <c r="G707" s="65" t="s">
        <v>828</v>
      </c>
      <c r="H707" s="65" t="s">
        <v>833</v>
      </c>
      <c r="I707" s="65" t="s">
        <v>3321</v>
      </c>
      <c r="J707" s="65">
        <v>50000</v>
      </c>
      <c r="K707" s="7"/>
      <c r="L707" s="19"/>
    </row>
    <row r="708" ht="25.5" spans="1:12">
      <c r="A708" s="7">
        <v>709</v>
      </c>
      <c r="B708" s="110" t="s">
        <v>3322</v>
      </c>
      <c r="C708" s="9" t="s">
        <v>3323</v>
      </c>
      <c r="D708" s="11" t="s">
        <v>3319</v>
      </c>
      <c r="E708" s="9" t="s">
        <v>3324</v>
      </c>
      <c r="F708" s="65">
        <v>600.35</v>
      </c>
      <c r="G708" s="65" t="s">
        <v>253</v>
      </c>
      <c r="H708" s="65" t="s">
        <v>3315</v>
      </c>
      <c r="I708" s="158" t="s">
        <v>2990</v>
      </c>
      <c r="J708" s="65">
        <v>50000</v>
      </c>
      <c r="K708" s="7"/>
      <c r="L708" s="19"/>
    </row>
    <row r="709" ht="38.25" spans="1:12">
      <c r="A709" s="7">
        <v>710</v>
      </c>
      <c r="B709" s="92" t="s">
        <v>3325</v>
      </c>
      <c r="C709" s="9" t="s">
        <v>3326</v>
      </c>
      <c r="D709" s="11" t="s">
        <v>3294</v>
      </c>
      <c r="E709" s="9" t="s">
        <v>3327</v>
      </c>
      <c r="F709" s="65">
        <v>659.72</v>
      </c>
      <c r="G709" s="108">
        <v>44133</v>
      </c>
      <c r="H709" s="108">
        <v>44863</v>
      </c>
      <c r="I709" s="123" t="s">
        <v>3328</v>
      </c>
      <c r="J709" s="160">
        <v>50000</v>
      </c>
      <c r="K709" s="7"/>
      <c r="L709" s="19"/>
    </row>
    <row r="710" spans="1:12">
      <c r="A710" s="7">
        <v>711</v>
      </c>
      <c r="B710" s="92" t="s">
        <v>3329</v>
      </c>
      <c r="C710" s="9" t="s">
        <v>3330</v>
      </c>
      <c r="D710" s="11" t="s">
        <v>3294</v>
      </c>
      <c r="E710" s="9" t="s">
        <v>3331</v>
      </c>
      <c r="F710" s="65">
        <v>659.72</v>
      </c>
      <c r="G710" s="108">
        <v>44133</v>
      </c>
      <c r="H710" s="108">
        <v>44863</v>
      </c>
      <c r="I710" s="149" t="s">
        <v>3332</v>
      </c>
      <c r="J710" s="160">
        <v>50000</v>
      </c>
      <c r="K710" s="7"/>
      <c r="L710" s="19"/>
    </row>
    <row r="711" ht="38.25" spans="1:12">
      <c r="A711" s="7">
        <v>712</v>
      </c>
      <c r="B711" s="92" t="s">
        <v>3333</v>
      </c>
      <c r="C711" s="9" t="s">
        <v>3334</v>
      </c>
      <c r="D711" s="11" t="s">
        <v>3335</v>
      </c>
      <c r="E711" s="9" t="s">
        <v>3336</v>
      </c>
      <c r="F711" s="65">
        <v>659.72</v>
      </c>
      <c r="G711" s="108">
        <v>44133</v>
      </c>
      <c r="H711" s="108">
        <v>44863</v>
      </c>
      <c r="I711" s="123" t="s">
        <v>3328</v>
      </c>
      <c r="J711" s="160">
        <v>50000</v>
      </c>
      <c r="K711" s="7"/>
      <c r="L711" s="19"/>
    </row>
    <row r="712" ht="38.25" spans="1:12">
      <c r="A712" s="7">
        <v>713</v>
      </c>
      <c r="B712" s="92" t="s">
        <v>3337</v>
      </c>
      <c r="C712" s="9" t="s">
        <v>3338</v>
      </c>
      <c r="D712" s="11" t="s">
        <v>3294</v>
      </c>
      <c r="E712" s="9" t="s">
        <v>3339</v>
      </c>
      <c r="F712" s="65">
        <v>659.72</v>
      </c>
      <c r="G712" s="108">
        <v>44133</v>
      </c>
      <c r="H712" s="108">
        <v>44863</v>
      </c>
      <c r="I712" s="123" t="s">
        <v>3328</v>
      </c>
      <c r="J712" s="160">
        <v>50000</v>
      </c>
      <c r="K712" s="7"/>
      <c r="L712" s="19"/>
    </row>
    <row r="713" ht="38.25" spans="1:12">
      <c r="A713" s="7">
        <v>714</v>
      </c>
      <c r="B713" s="92" t="s">
        <v>3340</v>
      </c>
      <c r="C713" s="9" t="s">
        <v>3341</v>
      </c>
      <c r="D713" s="11" t="s">
        <v>3294</v>
      </c>
      <c r="E713" s="9" t="s">
        <v>3342</v>
      </c>
      <c r="F713" s="65">
        <v>659.72</v>
      </c>
      <c r="G713" s="108">
        <v>44133</v>
      </c>
      <c r="H713" s="108">
        <v>44863</v>
      </c>
      <c r="I713" s="123" t="s">
        <v>3343</v>
      </c>
      <c r="J713" s="160">
        <v>50000</v>
      </c>
      <c r="K713" s="7"/>
      <c r="L713" s="19"/>
    </row>
    <row r="714" ht="25.5" spans="1:12">
      <c r="A714" s="7">
        <v>715</v>
      </c>
      <c r="B714" s="161" t="s">
        <v>3344</v>
      </c>
      <c r="C714" s="9" t="s">
        <v>3345</v>
      </c>
      <c r="D714" s="11" t="s">
        <v>3346</v>
      </c>
      <c r="E714" s="9" t="s">
        <v>3347</v>
      </c>
      <c r="F714" s="65">
        <v>369.82</v>
      </c>
      <c r="G714" s="162" t="s">
        <v>3348</v>
      </c>
      <c r="H714" s="162" t="s">
        <v>3349</v>
      </c>
      <c r="I714" s="159" t="s">
        <v>3202</v>
      </c>
      <c r="J714" s="65">
        <v>50000</v>
      </c>
      <c r="K714" s="7"/>
      <c r="L714" s="19"/>
    </row>
    <row r="715" ht="25.5" spans="1:12">
      <c r="A715" s="7">
        <v>716</v>
      </c>
      <c r="B715" s="92" t="s">
        <v>3350</v>
      </c>
      <c r="C715" s="9" t="s">
        <v>3351</v>
      </c>
      <c r="D715" s="11" t="s">
        <v>3352</v>
      </c>
      <c r="E715" s="9" t="s">
        <v>3353</v>
      </c>
      <c r="F715" s="65">
        <v>600.35</v>
      </c>
      <c r="G715" s="162" t="s">
        <v>3354</v>
      </c>
      <c r="H715" s="162" t="s">
        <v>644</v>
      </c>
      <c r="I715" s="159" t="s">
        <v>3355</v>
      </c>
      <c r="J715" s="65">
        <v>50000</v>
      </c>
      <c r="K715" s="7"/>
      <c r="L715" s="19"/>
    </row>
    <row r="716" ht="38.25" spans="1:12">
      <c r="A716" s="7">
        <v>717</v>
      </c>
      <c r="B716" s="92" t="s">
        <v>3356</v>
      </c>
      <c r="C716" s="9" t="s">
        <v>3357</v>
      </c>
      <c r="D716" s="11" t="s">
        <v>3358</v>
      </c>
      <c r="E716" s="9" t="s">
        <v>3359</v>
      </c>
      <c r="F716" s="65">
        <v>600.35</v>
      </c>
      <c r="G716" s="162" t="s">
        <v>719</v>
      </c>
      <c r="H716" s="162" t="s">
        <v>720</v>
      </c>
      <c r="I716" s="159" t="s">
        <v>3360</v>
      </c>
      <c r="J716" s="65">
        <v>50000</v>
      </c>
      <c r="K716" s="7"/>
      <c r="L716" s="19"/>
    </row>
    <row r="717" spans="1:12">
      <c r="A717" s="7">
        <v>718</v>
      </c>
      <c r="B717" s="163" t="s">
        <v>3361</v>
      </c>
      <c r="C717" s="9" t="s">
        <v>3362</v>
      </c>
      <c r="D717" s="11" t="s">
        <v>3363</v>
      </c>
      <c r="E717" s="9" t="s">
        <v>3364</v>
      </c>
      <c r="F717" s="164">
        <v>587.16</v>
      </c>
      <c r="G717" s="65" t="s">
        <v>3365</v>
      </c>
      <c r="H717" s="65" t="s">
        <v>3366</v>
      </c>
      <c r="I717" s="164" t="s">
        <v>283</v>
      </c>
      <c r="J717" s="164">
        <v>50000</v>
      </c>
      <c r="K717" s="7"/>
      <c r="L717" s="19"/>
    </row>
    <row r="718" spans="1:12">
      <c r="A718" s="7">
        <v>719</v>
      </c>
      <c r="B718" s="110" t="s">
        <v>3367</v>
      </c>
      <c r="C718" s="9" t="s">
        <v>3368</v>
      </c>
      <c r="D718" s="11" t="s">
        <v>3363</v>
      </c>
      <c r="E718" s="9" t="s">
        <v>3369</v>
      </c>
      <c r="F718" s="164">
        <v>580.55</v>
      </c>
      <c r="G718" s="65" t="s">
        <v>623</v>
      </c>
      <c r="H718" s="65" t="s">
        <v>3370</v>
      </c>
      <c r="I718" s="164" t="s">
        <v>605</v>
      </c>
      <c r="J718" s="164">
        <v>50000</v>
      </c>
      <c r="K718" s="7"/>
      <c r="L718" s="19"/>
    </row>
    <row r="719" spans="1:12">
      <c r="A719" s="7">
        <v>720</v>
      </c>
      <c r="B719" s="14" t="s">
        <v>3371</v>
      </c>
      <c r="C719" s="9" t="s">
        <v>3372</v>
      </c>
      <c r="D719" s="11" t="s">
        <v>3373</v>
      </c>
      <c r="E719" s="9" t="s">
        <v>3374</v>
      </c>
      <c r="F719" s="164">
        <v>587.15</v>
      </c>
      <c r="G719" s="65" t="s">
        <v>3375</v>
      </c>
      <c r="H719" s="65" t="s">
        <v>3376</v>
      </c>
      <c r="I719" s="164" t="s">
        <v>605</v>
      </c>
      <c r="J719" s="164">
        <v>50000</v>
      </c>
      <c r="K719" s="7"/>
      <c r="L719" s="19"/>
    </row>
    <row r="720" spans="1:12">
      <c r="A720" s="7">
        <v>721</v>
      </c>
      <c r="B720" s="14" t="s">
        <v>3377</v>
      </c>
      <c r="C720" s="9" t="s">
        <v>3378</v>
      </c>
      <c r="D720" s="11" t="s">
        <v>3379</v>
      </c>
      <c r="E720" s="9" t="s">
        <v>3380</v>
      </c>
      <c r="F720" s="164">
        <v>595.45</v>
      </c>
      <c r="G720" s="65" t="s">
        <v>3375</v>
      </c>
      <c r="H720" s="65" t="s">
        <v>3376</v>
      </c>
      <c r="I720" s="164" t="s">
        <v>605</v>
      </c>
      <c r="J720" s="164">
        <v>50000</v>
      </c>
      <c r="K720" s="7"/>
      <c r="L720" s="19"/>
    </row>
    <row r="721" spans="1:12">
      <c r="A721" s="7">
        <v>722</v>
      </c>
      <c r="B721" s="26" t="s">
        <v>3381</v>
      </c>
      <c r="C721" s="9" t="s">
        <v>3382</v>
      </c>
      <c r="D721" s="11" t="s">
        <v>3383</v>
      </c>
      <c r="E721" s="9" t="s">
        <v>3384</v>
      </c>
      <c r="F721" s="164">
        <v>240.14</v>
      </c>
      <c r="G721" s="65" t="s">
        <v>3385</v>
      </c>
      <c r="H721" s="65" t="s">
        <v>3386</v>
      </c>
      <c r="I721" s="164" t="s">
        <v>71</v>
      </c>
      <c r="J721" s="164">
        <v>20000</v>
      </c>
      <c r="K721" s="7"/>
      <c r="L721" s="19"/>
    </row>
    <row r="722" spans="1:12">
      <c r="A722" s="7">
        <v>723</v>
      </c>
      <c r="B722" s="110" t="s">
        <v>3387</v>
      </c>
      <c r="C722" s="9" t="s">
        <v>3388</v>
      </c>
      <c r="D722" s="11" t="s">
        <v>3383</v>
      </c>
      <c r="E722" s="9" t="s">
        <v>3389</v>
      </c>
      <c r="F722" s="164">
        <v>398.85</v>
      </c>
      <c r="G722" s="65" t="s">
        <v>828</v>
      </c>
      <c r="H722" s="65" t="s">
        <v>283</v>
      </c>
      <c r="I722" s="164" t="s">
        <v>779</v>
      </c>
      <c r="J722" s="164">
        <v>50000</v>
      </c>
      <c r="K722" s="7"/>
      <c r="L722" s="19"/>
    </row>
    <row r="723" spans="1:12">
      <c r="A723" s="7">
        <v>724</v>
      </c>
      <c r="B723" s="110" t="s">
        <v>3390</v>
      </c>
      <c r="C723" s="9" t="s">
        <v>3391</v>
      </c>
      <c r="D723" s="11" t="s">
        <v>3383</v>
      </c>
      <c r="E723" s="9" t="s">
        <v>3392</v>
      </c>
      <c r="F723" s="164">
        <v>801.34</v>
      </c>
      <c r="G723" s="65" t="s">
        <v>828</v>
      </c>
      <c r="H723" s="65" t="s">
        <v>283</v>
      </c>
      <c r="I723" s="164" t="s">
        <v>495</v>
      </c>
      <c r="J723" s="164">
        <v>50000</v>
      </c>
      <c r="K723" s="7"/>
      <c r="L723" s="19"/>
    </row>
    <row r="724" spans="1:12">
      <c r="A724" s="7">
        <v>725</v>
      </c>
      <c r="B724" s="110" t="s">
        <v>3393</v>
      </c>
      <c r="C724" s="9" t="s">
        <v>3394</v>
      </c>
      <c r="D724" s="11" t="s">
        <v>3383</v>
      </c>
      <c r="E724" s="9" t="s">
        <v>3395</v>
      </c>
      <c r="F724" s="164">
        <v>596.37</v>
      </c>
      <c r="G724" s="65" t="s">
        <v>828</v>
      </c>
      <c r="H724" s="65" t="s">
        <v>283</v>
      </c>
      <c r="I724" s="164" t="s">
        <v>283</v>
      </c>
      <c r="J724" s="164">
        <v>50000</v>
      </c>
      <c r="K724" s="7"/>
      <c r="L724" s="19"/>
    </row>
    <row r="725" spans="1:12">
      <c r="A725" s="7">
        <v>726</v>
      </c>
      <c r="B725" s="14" t="s">
        <v>3396</v>
      </c>
      <c r="C725" s="9" t="s">
        <v>3397</v>
      </c>
      <c r="D725" s="11" t="s">
        <v>3398</v>
      </c>
      <c r="E725" s="9" t="s">
        <v>3399</v>
      </c>
      <c r="F725" s="164">
        <v>606.94</v>
      </c>
      <c r="G725" s="65" t="s">
        <v>3375</v>
      </c>
      <c r="H725" s="65" t="s">
        <v>3376</v>
      </c>
      <c r="I725" s="164" t="s">
        <v>3254</v>
      </c>
      <c r="J725" s="164">
        <v>50000</v>
      </c>
      <c r="K725" s="7"/>
      <c r="L725" s="19"/>
    </row>
    <row r="726" spans="1:12">
      <c r="A726" s="7">
        <v>727</v>
      </c>
      <c r="B726" s="83" t="s">
        <v>3390</v>
      </c>
      <c r="C726" s="9" t="s">
        <v>3400</v>
      </c>
      <c r="D726" s="11" t="s">
        <v>3401</v>
      </c>
      <c r="E726" s="9" t="s">
        <v>3402</v>
      </c>
      <c r="F726" s="164">
        <v>606.94</v>
      </c>
      <c r="G726" s="65" t="s">
        <v>3403</v>
      </c>
      <c r="H726" s="65" t="s">
        <v>3404</v>
      </c>
      <c r="I726" s="164" t="s">
        <v>274</v>
      </c>
      <c r="J726" s="164">
        <v>50000</v>
      </c>
      <c r="K726" s="7"/>
      <c r="L726" s="19"/>
    </row>
    <row r="727" spans="1:12">
      <c r="A727" s="7">
        <v>728</v>
      </c>
      <c r="B727" s="110" t="s">
        <v>3405</v>
      </c>
      <c r="C727" s="9" t="s">
        <v>3406</v>
      </c>
      <c r="D727" s="11" t="s">
        <v>3407</v>
      </c>
      <c r="E727" s="9" t="s">
        <v>3408</v>
      </c>
      <c r="F727" s="65">
        <v>284.72</v>
      </c>
      <c r="G727" s="65" t="s">
        <v>101</v>
      </c>
      <c r="H727" s="65" t="s">
        <v>65</v>
      </c>
      <c r="I727" s="164" t="s">
        <v>605</v>
      </c>
      <c r="J727" s="65">
        <v>50000</v>
      </c>
      <c r="K727" s="7"/>
      <c r="L727" s="19"/>
    </row>
    <row r="728" spans="1:12">
      <c r="A728" s="7">
        <v>729</v>
      </c>
      <c r="B728" s="110" t="s">
        <v>3409</v>
      </c>
      <c r="C728" s="9" t="s">
        <v>3410</v>
      </c>
      <c r="D728" s="11" t="s">
        <v>3407</v>
      </c>
      <c r="E728" s="9" t="s">
        <v>3411</v>
      </c>
      <c r="F728" s="65">
        <v>463.64</v>
      </c>
      <c r="G728" s="65" t="s">
        <v>101</v>
      </c>
      <c r="H728" s="65" t="s">
        <v>122</v>
      </c>
      <c r="I728" s="164" t="s">
        <v>328</v>
      </c>
      <c r="J728" s="65">
        <v>50000</v>
      </c>
      <c r="K728" s="7"/>
      <c r="L728" s="19"/>
    </row>
    <row r="729" spans="1:12">
      <c r="A729" s="7">
        <v>730</v>
      </c>
      <c r="B729" s="110" t="s">
        <v>3412</v>
      </c>
      <c r="C729" s="9" t="s">
        <v>3413</v>
      </c>
      <c r="D729" s="11" t="s">
        <v>3407</v>
      </c>
      <c r="E729" s="9" t="s">
        <v>3414</v>
      </c>
      <c r="F729" s="65">
        <v>565.49</v>
      </c>
      <c r="G729" s="65" t="s">
        <v>101</v>
      </c>
      <c r="H729" s="65" t="s">
        <v>65</v>
      </c>
      <c r="I729" s="164" t="s">
        <v>605</v>
      </c>
      <c r="J729" s="65">
        <v>50000</v>
      </c>
      <c r="K729" s="7"/>
      <c r="L729" s="19"/>
    </row>
    <row r="730" spans="1:12">
      <c r="A730" s="7">
        <v>731</v>
      </c>
      <c r="B730" s="110" t="s">
        <v>3415</v>
      </c>
      <c r="C730" s="9" t="s">
        <v>3416</v>
      </c>
      <c r="D730" s="11" t="s">
        <v>3407</v>
      </c>
      <c r="E730" s="9" t="s">
        <v>3417</v>
      </c>
      <c r="F730" s="65">
        <v>220.33</v>
      </c>
      <c r="G730" s="65" t="s">
        <v>3418</v>
      </c>
      <c r="H730" s="65" t="s">
        <v>340</v>
      </c>
      <c r="I730" s="164" t="s">
        <v>260</v>
      </c>
      <c r="J730" s="65">
        <v>50000</v>
      </c>
      <c r="K730" s="7"/>
      <c r="L730" s="19"/>
    </row>
    <row r="731" spans="1:12">
      <c r="A731" s="7">
        <v>732</v>
      </c>
      <c r="B731" s="110" t="s">
        <v>3419</v>
      </c>
      <c r="C731" s="9" t="s">
        <v>3420</v>
      </c>
      <c r="D731" s="11" t="s">
        <v>3407</v>
      </c>
      <c r="E731" s="9" t="s">
        <v>3421</v>
      </c>
      <c r="F731" s="65">
        <v>220.52</v>
      </c>
      <c r="G731" s="65" t="s">
        <v>3418</v>
      </c>
      <c r="H731" s="65" t="s">
        <v>340</v>
      </c>
      <c r="I731" s="164" t="s">
        <v>260</v>
      </c>
      <c r="J731" s="65">
        <v>50000</v>
      </c>
      <c r="K731" s="7"/>
      <c r="L731" s="19"/>
    </row>
    <row r="732" spans="1:12">
      <c r="A732" s="7">
        <v>733</v>
      </c>
      <c r="B732" s="110" t="s">
        <v>3422</v>
      </c>
      <c r="C732" s="9" t="s">
        <v>3423</v>
      </c>
      <c r="D732" s="11" t="s">
        <v>3407</v>
      </c>
      <c r="E732" s="9" t="s">
        <v>3424</v>
      </c>
      <c r="F732" s="65">
        <v>374.58</v>
      </c>
      <c r="G732" s="65" t="s">
        <v>3418</v>
      </c>
      <c r="H732" s="65" t="s">
        <v>3425</v>
      </c>
      <c r="I732" s="164" t="s">
        <v>71</v>
      </c>
      <c r="J732" s="65">
        <v>50000</v>
      </c>
      <c r="K732" s="7"/>
      <c r="L732" s="19"/>
    </row>
    <row r="733" spans="1:12">
      <c r="A733" s="7">
        <v>734</v>
      </c>
      <c r="B733" s="28" t="s">
        <v>3426</v>
      </c>
      <c r="C733" s="9" t="s">
        <v>3427</v>
      </c>
      <c r="D733" s="11" t="s">
        <v>3428</v>
      </c>
      <c r="E733" s="9" t="s">
        <v>3429</v>
      </c>
      <c r="F733" s="65">
        <v>580.55</v>
      </c>
      <c r="G733" s="65" t="s">
        <v>809</v>
      </c>
      <c r="H733" s="65" t="s">
        <v>3430</v>
      </c>
      <c r="I733" s="164" t="s">
        <v>605</v>
      </c>
      <c r="J733" s="65">
        <v>50000</v>
      </c>
      <c r="K733" s="7"/>
      <c r="L733" s="19"/>
    </row>
    <row r="734" spans="1:12">
      <c r="A734" s="7">
        <v>735</v>
      </c>
      <c r="B734" s="83" t="s">
        <v>3431</v>
      </c>
      <c r="C734" s="9" t="s">
        <v>3432</v>
      </c>
      <c r="D734" s="11" t="s">
        <v>3433</v>
      </c>
      <c r="E734" s="9" t="s">
        <v>3434</v>
      </c>
      <c r="F734" s="65">
        <v>587.15</v>
      </c>
      <c r="G734" s="65" t="s">
        <v>809</v>
      </c>
      <c r="H734" s="65" t="s">
        <v>3430</v>
      </c>
      <c r="I734" s="164" t="s">
        <v>605</v>
      </c>
      <c r="J734" s="65">
        <v>50000</v>
      </c>
      <c r="K734" s="7"/>
      <c r="L734" s="19"/>
    </row>
    <row r="735" spans="1:12">
      <c r="A735" s="7">
        <v>736</v>
      </c>
      <c r="B735" s="110" t="s">
        <v>3435</v>
      </c>
      <c r="C735" s="9" t="s">
        <v>3436</v>
      </c>
      <c r="D735" s="11" t="s">
        <v>3437</v>
      </c>
      <c r="E735" s="9" t="s">
        <v>3438</v>
      </c>
      <c r="F735" s="136">
        <v>593.75</v>
      </c>
      <c r="G735" s="65" t="s">
        <v>3439</v>
      </c>
      <c r="H735" s="65" t="s">
        <v>3440</v>
      </c>
      <c r="I735" s="164" t="s">
        <v>283</v>
      </c>
      <c r="J735" s="65">
        <v>50000</v>
      </c>
      <c r="K735" s="7"/>
      <c r="L735" s="19"/>
    </row>
    <row r="736" spans="1:12">
      <c r="A736" s="7">
        <v>737</v>
      </c>
      <c r="B736" s="110" t="s">
        <v>3441</v>
      </c>
      <c r="C736" s="9" t="s">
        <v>3442</v>
      </c>
      <c r="D736" s="11" t="s">
        <v>3437</v>
      </c>
      <c r="E736" s="9" t="s">
        <v>3443</v>
      </c>
      <c r="F736" s="136">
        <v>600.35</v>
      </c>
      <c r="G736" s="65" t="s">
        <v>3444</v>
      </c>
      <c r="H736" s="65" t="s">
        <v>3445</v>
      </c>
      <c r="I736" s="164" t="s">
        <v>283</v>
      </c>
      <c r="J736" s="65">
        <v>50000</v>
      </c>
      <c r="K736" s="7"/>
      <c r="L736" s="19"/>
    </row>
    <row r="737" spans="1:12">
      <c r="A737" s="7">
        <v>738</v>
      </c>
      <c r="B737" s="26" t="s">
        <v>3446</v>
      </c>
      <c r="C737" s="9" t="s">
        <v>3447</v>
      </c>
      <c r="D737" s="11" t="s">
        <v>3407</v>
      </c>
      <c r="E737" s="9" t="s">
        <v>3448</v>
      </c>
      <c r="F737" s="136">
        <v>587.15</v>
      </c>
      <c r="G737" s="65" t="s">
        <v>3449</v>
      </c>
      <c r="H737" s="65" t="s">
        <v>3450</v>
      </c>
      <c r="I737" s="164" t="s">
        <v>605</v>
      </c>
      <c r="J737" s="65">
        <v>50000</v>
      </c>
      <c r="K737" s="7"/>
      <c r="L737" s="19"/>
    </row>
    <row r="738" spans="1:12">
      <c r="A738" s="7">
        <v>739</v>
      </c>
      <c r="B738" s="110" t="s">
        <v>3451</v>
      </c>
      <c r="C738" s="9" t="s">
        <v>3452</v>
      </c>
      <c r="D738" s="11" t="s">
        <v>3453</v>
      </c>
      <c r="E738" s="9" t="s">
        <v>3454</v>
      </c>
      <c r="F738" s="65">
        <v>296.87</v>
      </c>
      <c r="G738" s="65" t="s">
        <v>3455</v>
      </c>
      <c r="H738" s="65" t="s">
        <v>3456</v>
      </c>
      <c r="I738" s="164" t="s">
        <v>71</v>
      </c>
      <c r="J738" s="65">
        <v>25000</v>
      </c>
      <c r="K738" s="7"/>
      <c r="L738" s="19"/>
    </row>
    <row r="739" spans="1:12">
      <c r="A739" s="7">
        <v>740</v>
      </c>
      <c r="B739" s="14" t="s">
        <v>3457</v>
      </c>
      <c r="C739" s="9" t="s">
        <v>3458</v>
      </c>
      <c r="D739" s="11" t="s">
        <v>3459</v>
      </c>
      <c r="E739" s="9" t="s">
        <v>3460</v>
      </c>
      <c r="F739" s="65">
        <v>469.72</v>
      </c>
      <c r="G739" s="65" t="s">
        <v>3461</v>
      </c>
      <c r="H739" s="65" t="s">
        <v>3462</v>
      </c>
      <c r="I739" s="164" t="s">
        <v>283</v>
      </c>
      <c r="J739" s="65">
        <v>40000</v>
      </c>
      <c r="K739" s="7"/>
      <c r="L739" s="19"/>
    </row>
    <row r="740" spans="1:12">
      <c r="A740" s="7">
        <v>741</v>
      </c>
      <c r="B740" s="14" t="s">
        <v>3463</v>
      </c>
      <c r="C740" s="9" t="s">
        <v>3464</v>
      </c>
      <c r="D740" s="11" t="s">
        <v>3459</v>
      </c>
      <c r="E740" s="9" t="s">
        <v>3465</v>
      </c>
      <c r="F740" s="65">
        <v>424.86</v>
      </c>
      <c r="G740" s="65" t="s">
        <v>3466</v>
      </c>
      <c r="H740" s="65" t="s">
        <v>3467</v>
      </c>
      <c r="I740" s="164" t="s">
        <v>3254</v>
      </c>
      <c r="J740" s="65">
        <v>35000</v>
      </c>
      <c r="K740" s="7"/>
      <c r="L740" s="19"/>
    </row>
    <row r="741" spans="1:12">
      <c r="A741" s="7">
        <v>742</v>
      </c>
      <c r="B741" s="14" t="s">
        <v>3468</v>
      </c>
      <c r="C741" s="9" t="s">
        <v>3469</v>
      </c>
      <c r="D741" s="11" t="s">
        <v>3383</v>
      </c>
      <c r="E741" s="9" t="s">
        <v>3470</v>
      </c>
      <c r="F741" s="65">
        <v>424.86</v>
      </c>
      <c r="G741" s="65" t="s">
        <v>3466</v>
      </c>
      <c r="H741" s="65" t="s">
        <v>3467</v>
      </c>
      <c r="I741" s="164" t="s">
        <v>3254</v>
      </c>
      <c r="J741" s="65">
        <v>35000</v>
      </c>
      <c r="K741" s="7"/>
      <c r="L741" s="19"/>
    </row>
    <row r="742" spans="1:12">
      <c r="A742" s="7">
        <v>743</v>
      </c>
      <c r="B742" s="163" t="s">
        <v>3471</v>
      </c>
      <c r="C742" s="9" t="s">
        <v>3472</v>
      </c>
      <c r="D742" s="11" t="s">
        <v>3473</v>
      </c>
      <c r="E742" s="9" t="s">
        <v>3474</v>
      </c>
      <c r="F742" s="164">
        <v>563.71</v>
      </c>
      <c r="G742" s="65" t="s">
        <v>101</v>
      </c>
      <c r="H742" s="65" t="s">
        <v>65</v>
      </c>
      <c r="I742" s="164" t="s">
        <v>605</v>
      </c>
      <c r="J742" s="164">
        <v>50000</v>
      </c>
      <c r="K742" s="7"/>
      <c r="L742" s="19"/>
    </row>
    <row r="743" spans="1:12">
      <c r="A743" s="7">
        <v>744</v>
      </c>
      <c r="B743" s="163" t="s">
        <v>3475</v>
      </c>
      <c r="C743" s="9" t="s">
        <v>3476</v>
      </c>
      <c r="D743" s="11" t="s">
        <v>3473</v>
      </c>
      <c r="E743" s="9" t="s">
        <v>3477</v>
      </c>
      <c r="F743" s="164">
        <v>438.64</v>
      </c>
      <c r="G743" s="65" t="s">
        <v>101</v>
      </c>
      <c r="H743" s="65" t="s">
        <v>65</v>
      </c>
      <c r="I743" s="164" t="s">
        <v>206</v>
      </c>
      <c r="J743" s="164">
        <v>50000</v>
      </c>
      <c r="K743" s="7"/>
      <c r="L743" s="19"/>
    </row>
    <row r="744" spans="1:12">
      <c r="A744" s="7">
        <v>745</v>
      </c>
      <c r="B744" s="163" t="s">
        <v>3478</v>
      </c>
      <c r="C744" s="9" t="s">
        <v>3479</v>
      </c>
      <c r="D744" s="11" t="s">
        <v>3473</v>
      </c>
      <c r="E744" s="9" t="s">
        <v>3480</v>
      </c>
      <c r="F744" s="164">
        <v>438.2</v>
      </c>
      <c r="G744" s="65" t="s">
        <v>101</v>
      </c>
      <c r="H744" s="65" t="s">
        <v>65</v>
      </c>
      <c r="I744" s="164" t="s">
        <v>206</v>
      </c>
      <c r="J744" s="164">
        <v>50000</v>
      </c>
      <c r="K744" s="7"/>
      <c r="L744" s="19"/>
    </row>
    <row r="745" spans="1:12">
      <c r="A745" s="7">
        <v>746</v>
      </c>
      <c r="B745" s="163" t="s">
        <v>3481</v>
      </c>
      <c r="C745" s="9" t="s">
        <v>3482</v>
      </c>
      <c r="D745" s="11" t="s">
        <v>3473</v>
      </c>
      <c r="E745" s="9" t="s">
        <v>3483</v>
      </c>
      <c r="F745" s="164">
        <v>580.55</v>
      </c>
      <c r="G745" s="65" t="s">
        <v>828</v>
      </c>
      <c r="H745" s="65" t="s">
        <v>283</v>
      </c>
      <c r="I745" s="164" t="s">
        <v>605</v>
      </c>
      <c r="J745" s="164">
        <v>50000</v>
      </c>
      <c r="K745" s="7"/>
      <c r="L745" s="19"/>
    </row>
    <row r="746" spans="1:12">
      <c r="A746" s="7">
        <v>747</v>
      </c>
      <c r="B746" s="28" t="s">
        <v>3484</v>
      </c>
      <c r="C746" s="9" t="s">
        <v>3485</v>
      </c>
      <c r="D746" s="11" t="s">
        <v>3486</v>
      </c>
      <c r="E746" s="9" t="s">
        <v>3487</v>
      </c>
      <c r="F746" s="164">
        <v>613.54</v>
      </c>
      <c r="G746" s="65" t="s">
        <v>3488</v>
      </c>
      <c r="H746" s="65" t="s">
        <v>3489</v>
      </c>
      <c r="I746" s="164" t="s">
        <v>495</v>
      </c>
      <c r="J746" s="164">
        <v>50000</v>
      </c>
      <c r="K746" s="7"/>
      <c r="L746" s="19"/>
    </row>
    <row r="747" spans="1:12">
      <c r="A747" s="7">
        <v>748</v>
      </c>
      <c r="B747" s="14" t="s">
        <v>3490</v>
      </c>
      <c r="C747" s="9" t="s">
        <v>3491</v>
      </c>
      <c r="D747" s="11" t="s">
        <v>3492</v>
      </c>
      <c r="E747" s="9" t="s">
        <v>3493</v>
      </c>
      <c r="F747" s="164">
        <v>587.15</v>
      </c>
      <c r="G747" s="65" t="s">
        <v>3494</v>
      </c>
      <c r="H747" s="65" t="s">
        <v>3495</v>
      </c>
      <c r="I747" s="164" t="s">
        <v>605</v>
      </c>
      <c r="J747" s="164">
        <v>50000</v>
      </c>
      <c r="K747" s="7"/>
      <c r="L747" s="19"/>
    </row>
    <row r="748" spans="1:12">
      <c r="A748" s="7">
        <v>749</v>
      </c>
      <c r="B748" s="165" t="s">
        <v>3496</v>
      </c>
      <c r="C748" s="9" t="s">
        <v>3497</v>
      </c>
      <c r="D748" s="11" t="s">
        <v>3498</v>
      </c>
      <c r="E748" s="9" t="s">
        <v>3499</v>
      </c>
      <c r="F748" s="65">
        <v>587.15</v>
      </c>
      <c r="G748" s="164" t="s">
        <v>3500</v>
      </c>
      <c r="H748" s="164" t="s">
        <v>3501</v>
      </c>
      <c r="I748" s="65" t="s">
        <v>605</v>
      </c>
      <c r="J748" s="164">
        <v>50000</v>
      </c>
      <c r="K748" s="7"/>
      <c r="L748" s="19"/>
    </row>
    <row r="749" spans="1:12">
      <c r="A749" s="7">
        <v>750</v>
      </c>
      <c r="B749" s="14" t="s">
        <v>3502</v>
      </c>
      <c r="C749" s="9" t="s">
        <v>3503</v>
      </c>
      <c r="D749" s="11" t="s">
        <v>3504</v>
      </c>
      <c r="E749" s="9" t="s">
        <v>3505</v>
      </c>
      <c r="F749" s="65">
        <v>587.15</v>
      </c>
      <c r="G749" s="164" t="s">
        <v>3375</v>
      </c>
      <c r="H749" s="164" t="s">
        <v>3376</v>
      </c>
      <c r="I749" s="65" t="s">
        <v>605</v>
      </c>
      <c r="J749" s="164">
        <v>50000</v>
      </c>
      <c r="K749" s="7"/>
      <c r="L749" s="19"/>
    </row>
    <row r="750" spans="1:12">
      <c r="A750" s="7">
        <v>751</v>
      </c>
      <c r="B750" s="83" t="s">
        <v>3506</v>
      </c>
      <c r="C750" s="9" t="s">
        <v>3507</v>
      </c>
      <c r="D750" s="11" t="s">
        <v>3508</v>
      </c>
      <c r="E750" s="9" t="s">
        <v>3509</v>
      </c>
      <c r="F750" s="65">
        <v>587.15</v>
      </c>
      <c r="G750" s="164" t="s">
        <v>3375</v>
      </c>
      <c r="H750" s="164" t="s">
        <v>3376</v>
      </c>
      <c r="I750" s="65" t="s">
        <v>605</v>
      </c>
      <c r="J750" s="164">
        <v>50000</v>
      </c>
      <c r="K750" s="7"/>
      <c r="L750" s="19"/>
    </row>
    <row r="751" spans="1:12">
      <c r="A751" s="7">
        <v>752</v>
      </c>
      <c r="B751" s="165" t="s">
        <v>3510</v>
      </c>
      <c r="C751" s="9" t="s">
        <v>3511</v>
      </c>
      <c r="D751" s="11" t="s">
        <v>3512</v>
      </c>
      <c r="E751" s="9" t="s">
        <v>3513</v>
      </c>
      <c r="F751" s="65">
        <v>587.15</v>
      </c>
      <c r="G751" s="164" t="s">
        <v>3514</v>
      </c>
      <c r="H751" s="164" t="s">
        <v>3515</v>
      </c>
      <c r="I751" s="65" t="s">
        <v>605</v>
      </c>
      <c r="J751" s="164">
        <v>50000</v>
      </c>
      <c r="K751" s="7"/>
      <c r="L751" s="19"/>
    </row>
    <row r="752" spans="1:12">
      <c r="A752" s="7">
        <v>753</v>
      </c>
      <c r="B752" s="110" t="s">
        <v>3516</v>
      </c>
      <c r="C752" s="9" t="s">
        <v>3517</v>
      </c>
      <c r="D752" s="11" t="s">
        <v>3518</v>
      </c>
      <c r="E752" s="9" t="s">
        <v>3519</v>
      </c>
      <c r="F752" s="136">
        <v>587.15</v>
      </c>
      <c r="G752" s="65" t="s">
        <v>3520</v>
      </c>
      <c r="H752" s="65" t="s">
        <v>3521</v>
      </c>
      <c r="I752" s="65" t="s">
        <v>605</v>
      </c>
      <c r="J752" s="65">
        <v>50000</v>
      </c>
      <c r="K752" s="7"/>
      <c r="L752" s="19"/>
    </row>
    <row r="753" spans="1:12">
      <c r="A753" s="7">
        <v>754</v>
      </c>
      <c r="B753" s="110" t="s">
        <v>3522</v>
      </c>
      <c r="C753" s="9" t="s">
        <v>3523</v>
      </c>
      <c r="D753" s="11" t="s">
        <v>3524</v>
      </c>
      <c r="E753" s="9" t="s">
        <v>3525</v>
      </c>
      <c r="F753" s="164">
        <v>352.29</v>
      </c>
      <c r="G753" s="65" t="s">
        <v>3375</v>
      </c>
      <c r="H753" s="65" t="s">
        <v>3376</v>
      </c>
      <c r="I753" s="164" t="s">
        <v>605</v>
      </c>
      <c r="J753" s="65">
        <v>30000</v>
      </c>
      <c r="K753" s="7"/>
      <c r="L753" s="19"/>
    </row>
    <row r="754" spans="1:12">
      <c r="A754" s="7">
        <v>755</v>
      </c>
      <c r="B754" s="110" t="s">
        <v>3526</v>
      </c>
      <c r="C754" s="9" t="s">
        <v>3527</v>
      </c>
      <c r="D754" s="11" t="s">
        <v>3504</v>
      </c>
      <c r="E754" s="9" t="s">
        <v>3528</v>
      </c>
      <c r="F754" s="164">
        <v>765.12</v>
      </c>
      <c r="G754" s="65" t="s">
        <v>3529</v>
      </c>
      <c r="H754" s="65" t="s">
        <v>3530</v>
      </c>
      <c r="I754" s="164" t="s">
        <v>213</v>
      </c>
      <c r="J754" s="65">
        <v>50000</v>
      </c>
      <c r="K754" s="7"/>
      <c r="L754" s="19"/>
    </row>
    <row r="755" spans="1:12">
      <c r="A755" s="7">
        <v>756</v>
      </c>
      <c r="B755" s="14" t="s">
        <v>3531</v>
      </c>
      <c r="C755" s="9" t="s">
        <v>3532</v>
      </c>
      <c r="D755" s="11" t="s">
        <v>3504</v>
      </c>
      <c r="E755" s="9" t="s">
        <v>3533</v>
      </c>
      <c r="F755" s="164">
        <v>587.15</v>
      </c>
      <c r="G755" s="65" t="s">
        <v>3534</v>
      </c>
      <c r="H755" s="65" t="s">
        <v>3535</v>
      </c>
      <c r="I755" s="164" t="s">
        <v>605</v>
      </c>
      <c r="J755" s="65">
        <v>50000</v>
      </c>
      <c r="K755" s="7"/>
      <c r="L755" s="19"/>
    </row>
    <row r="756" spans="1:12">
      <c r="A756" s="7">
        <v>757</v>
      </c>
      <c r="B756" s="14" t="s">
        <v>3536</v>
      </c>
      <c r="C756" s="9" t="s">
        <v>3537</v>
      </c>
      <c r="D756" s="11" t="s">
        <v>3538</v>
      </c>
      <c r="E756" s="9" t="s">
        <v>3539</v>
      </c>
      <c r="F756" s="164">
        <v>626.74</v>
      </c>
      <c r="G756" s="65" t="s">
        <v>3375</v>
      </c>
      <c r="H756" s="65" t="s">
        <v>3376</v>
      </c>
      <c r="I756" s="164" t="s">
        <v>3254</v>
      </c>
      <c r="J756" s="65">
        <v>50000</v>
      </c>
      <c r="K756" s="7"/>
      <c r="L756" s="19"/>
    </row>
    <row r="757" spans="1:12">
      <c r="A757" s="7">
        <v>758</v>
      </c>
      <c r="B757" s="83" t="s">
        <v>3540</v>
      </c>
      <c r="C757" s="9" t="s">
        <v>3541</v>
      </c>
      <c r="D757" s="11" t="s">
        <v>3542</v>
      </c>
      <c r="E757" s="9" t="s">
        <v>3543</v>
      </c>
      <c r="F757" s="164">
        <v>606.94</v>
      </c>
      <c r="G757" s="65" t="s">
        <v>3375</v>
      </c>
      <c r="H757" s="65" t="s">
        <v>3376</v>
      </c>
      <c r="I757" s="164" t="s">
        <v>3254</v>
      </c>
      <c r="J757" s="65">
        <v>50000</v>
      </c>
      <c r="K757" s="7"/>
      <c r="L757" s="19"/>
    </row>
    <row r="758" spans="1:12">
      <c r="A758" s="7">
        <v>759</v>
      </c>
      <c r="B758" s="14" t="s">
        <v>3544</v>
      </c>
      <c r="C758" s="9" t="s">
        <v>3545</v>
      </c>
      <c r="D758" s="11" t="s">
        <v>3546</v>
      </c>
      <c r="E758" s="9" t="s">
        <v>3547</v>
      </c>
      <c r="F758" s="136">
        <v>600.35</v>
      </c>
      <c r="G758" s="136" t="s">
        <v>3548</v>
      </c>
      <c r="H758" s="136" t="s">
        <v>3549</v>
      </c>
      <c r="I758" s="136" t="s">
        <v>71</v>
      </c>
      <c r="J758" s="166">
        <v>50000</v>
      </c>
      <c r="K758" s="7"/>
      <c r="L758" s="19"/>
    </row>
    <row r="759" spans="1:12">
      <c r="A759" s="7">
        <v>760</v>
      </c>
      <c r="B759" s="14" t="s">
        <v>3550</v>
      </c>
      <c r="C759" s="9" t="s">
        <v>3551</v>
      </c>
      <c r="D759" s="11" t="s">
        <v>3552</v>
      </c>
      <c r="E759" s="9" t="s">
        <v>3553</v>
      </c>
      <c r="F759" s="136">
        <v>1009.37</v>
      </c>
      <c r="G759" s="62" t="s">
        <v>3548</v>
      </c>
      <c r="H759" s="62" t="s">
        <v>3549</v>
      </c>
      <c r="I759" s="136" t="s">
        <v>309</v>
      </c>
      <c r="J759" s="166">
        <v>50000</v>
      </c>
      <c r="K759" s="7"/>
      <c r="L759" s="19"/>
    </row>
    <row r="760" spans="1:12">
      <c r="A760" s="7">
        <v>761</v>
      </c>
      <c r="B760" s="28" t="s">
        <v>3554</v>
      </c>
      <c r="C760" s="9" t="s">
        <v>3555</v>
      </c>
      <c r="D760" s="11" t="s">
        <v>3556</v>
      </c>
      <c r="E760" s="9" t="s">
        <v>3557</v>
      </c>
      <c r="F760" s="164">
        <v>600.35</v>
      </c>
      <c r="G760" s="164" t="s">
        <v>3558</v>
      </c>
      <c r="H760" s="164" t="s">
        <v>3559</v>
      </c>
      <c r="I760" s="164" t="s">
        <v>71</v>
      </c>
      <c r="J760" s="164">
        <v>50000</v>
      </c>
      <c r="K760" s="7"/>
      <c r="L760" s="19"/>
    </row>
    <row r="761" spans="1:12">
      <c r="A761" s="7">
        <v>762</v>
      </c>
      <c r="B761" s="110" t="s">
        <v>3560</v>
      </c>
      <c r="C761" s="9" t="s">
        <v>3561</v>
      </c>
      <c r="D761" s="11" t="s">
        <v>3562</v>
      </c>
      <c r="E761" s="9" t="s">
        <v>2540</v>
      </c>
      <c r="F761" s="7">
        <v>360.21</v>
      </c>
      <c r="G761" s="7" t="s">
        <v>3563</v>
      </c>
      <c r="H761" s="7" t="s">
        <v>3564</v>
      </c>
      <c r="I761" s="7" t="s">
        <v>71</v>
      </c>
      <c r="J761" s="7">
        <v>30000</v>
      </c>
      <c r="K761" s="7"/>
      <c r="L761" s="19"/>
    </row>
    <row r="762" spans="1:12">
      <c r="A762" s="7">
        <v>763</v>
      </c>
      <c r="B762" s="14" t="s">
        <v>3565</v>
      </c>
      <c r="C762" s="9" t="s">
        <v>3566</v>
      </c>
      <c r="D762" s="11" t="s">
        <v>3567</v>
      </c>
      <c r="E762" s="9" t="s">
        <v>3568</v>
      </c>
      <c r="F762" s="164">
        <v>600.35</v>
      </c>
      <c r="G762" s="62" t="s">
        <v>3569</v>
      </c>
      <c r="H762" s="62" t="s">
        <v>3570</v>
      </c>
      <c r="I762" s="7" t="s">
        <v>71</v>
      </c>
      <c r="J762" s="7">
        <v>50000</v>
      </c>
      <c r="K762" s="7"/>
      <c r="L762" s="19"/>
    </row>
    <row r="763" spans="1:12">
      <c r="A763" s="7">
        <v>764</v>
      </c>
      <c r="B763" s="14" t="s">
        <v>3571</v>
      </c>
      <c r="C763" s="9" t="s">
        <v>3572</v>
      </c>
      <c r="D763" s="11" t="s">
        <v>3573</v>
      </c>
      <c r="E763" s="9" t="s">
        <v>3574</v>
      </c>
      <c r="F763" s="7">
        <v>360.21</v>
      </c>
      <c r="G763" s="62" t="s">
        <v>3575</v>
      </c>
      <c r="H763" s="62" t="s">
        <v>3576</v>
      </c>
      <c r="I763" s="7" t="s">
        <v>71</v>
      </c>
      <c r="J763" s="7">
        <v>30000</v>
      </c>
      <c r="K763" s="7"/>
      <c r="L763" s="19"/>
    </row>
    <row r="764" spans="1:12">
      <c r="A764" s="7">
        <v>765</v>
      </c>
      <c r="B764" s="28" t="s">
        <v>3577</v>
      </c>
      <c r="C764" s="9" t="s">
        <v>3578</v>
      </c>
      <c r="D764" s="11" t="s">
        <v>3573</v>
      </c>
      <c r="E764" s="9" t="s">
        <v>3579</v>
      </c>
      <c r="F764" s="164">
        <v>600.35</v>
      </c>
      <c r="G764" s="62" t="s">
        <v>3580</v>
      </c>
      <c r="H764" s="62" t="s">
        <v>3581</v>
      </c>
      <c r="I764" s="7" t="s">
        <v>71</v>
      </c>
      <c r="J764" s="7">
        <v>50000</v>
      </c>
      <c r="K764" s="7"/>
      <c r="L764" s="19"/>
    </row>
    <row r="765" spans="1:12">
      <c r="A765" s="7">
        <v>766</v>
      </c>
      <c r="B765" s="110" t="s">
        <v>3582</v>
      </c>
      <c r="C765" s="9" t="s">
        <v>3583</v>
      </c>
      <c r="D765" s="11" t="s">
        <v>3584</v>
      </c>
      <c r="E765" s="9" t="s">
        <v>3585</v>
      </c>
      <c r="F765" s="7">
        <v>600.35</v>
      </c>
      <c r="G765" s="7" t="s">
        <v>3586</v>
      </c>
      <c r="H765" s="7" t="s">
        <v>3587</v>
      </c>
      <c r="I765" s="7" t="s">
        <v>71</v>
      </c>
      <c r="J765" s="7">
        <v>50000</v>
      </c>
      <c r="K765" s="7"/>
      <c r="L765" s="19"/>
    </row>
    <row r="766" spans="1:12">
      <c r="A766" s="7">
        <v>767</v>
      </c>
      <c r="B766" s="163" t="s">
        <v>3588</v>
      </c>
      <c r="C766" s="9" t="s">
        <v>3589</v>
      </c>
      <c r="D766" s="11" t="s">
        <v>3590</v>
      </c>
      <c r="E766" s="9" t="s">
        <v>3591</v>
      </c>
      <c r="F766" s="9">
        <v>360.21</v>
      </c>
      <c r="G766" s="9" t="s">
        <v>3569</v>
      </c>
      <c r="H766" s="9" t="s">
        <v>3570</v>
      </c>
      <c r="I766" s="9" t="s">
        <v>71</v>
      </c>
      <c r="J766" s="9">
        <v>30000</v>
      </c>
      <c r="K766" s="7"/>
      <c r="L766" s="19"/>
    </row>
    <row r="767" spans="1:12">
      <c r="A767" s="7">
        <v>768</v>
      </c>
      <c r="B767" s="110" t="s">
        <v>3592</v>
      </c>
      <c r="C767" s="9" t="s">
        <v>3593</v>
      </c>
      <c r="D767" s="11" t="s">
        <v>3594</v>
      </c>
      <c r="E767" s="9" t="s">
        <v>3595</v>
      </c>
      <c r="F767" s="7">
        <v>321.94</v>
      </c>
      <c r="G767" s="7" t="s">
        <v>777</v>
      </c>
      <c r="H767" s="7" t="s">
        <v>779</v>
      </c>
      <c r="I767" s="7" t="s">
        <v>3596</v>
      </c>
      <c r="J767" s="7">
        <v>40000</v>
      </c>
      <c r="K767" s="7"/>
      <c r="L767" s="19"/>
    </row>
    <row r="768" spans="1:12">
      <c r="A768" s="7">
        <v>769</v>
      </c>
      <c r="B768" s="165" t="s">
        <v>3597</v>
      </c>
      <c r="C768" s="9" t="s">
        <v>3598</v>
      </c>
      <c r="D768" s="11" t="s">
        <v>3599</v>
      </c>
      <c r="E768" s="9" t="s">
        <v>3600</v>
      </c>
      <c r="F768" s="65">
        <v>385.27</v>
      </c>
      <c r="G768" s="7" t="s">
        <v>3601</v>
      </c>
      <c r="H768" s="7" t="s">
        <v>164</v>
      </c>
      <c r="I768" s="65" t="s">
        <v>164</v>
      </c>
      <c r="J768" s="7">
        <v>40000</v>
      </c>
      <c r="K768" s="7"/>
      <c r="L768" s="19"/>
    </row>
    <row r="769" spans="1:12">
      <c r="A769" s="7">
        <v>770</v>
      </c>
      <c r="B769" s="14" t="s">
        <v>3602</v>
      </c>
      <c r="C769" s="9" t="s">
        <v>3603</v>
      </c>
      <c r="D769" s="11" t="s">
        <v>3604</v>
      </c>
      <c r="E769" s="9" t="s">
        <v>3605</v>
      </c>
      <c r="F769" s="65">
        <v>633.34</v>
      </c>
      <c r="G769" s="7" t="s">
        <v>934</v>
      </c>
      <c r="H769" s="7" t="s">
        <v>790</v>
      </c>
      <c r="I769" s="65" t="s">
        <v>790</v>
      </c>
      <c r="J769" s="7">
        <v>40000</v>
      </c>
      <c r="K769" s="7"/>
      <c r="L769" s="19"/>
    </row>
    <row r="770" spans="1:12">
      <c r="A770" s="7">
        <v>771</v>
      </c>
      <c r="B770" s="83" t="s">
        <v>3606</v>
      </c>
      <c r="C770" s="9" t="s">
        <v>3607</v>
      </c>
      <c r="D770" s="11" t="s">
        <v>3608</v>
      </c>
      <c r="E770" s="9" t="s">
        <v>3609</v>
      </c>
      <c r="F770" s="65">
        <v>184.72</v>
      </c>
      <c r="G770" s="7" t="s">
        <v>3610</v>
      </c>
      <c r="H770" s="7" t="s">
        <v>31</v>
      </c>
      <c r="I770" s="65" t="s">
        <v>103</v>
      </c>
      <c r="J770" s="7">
        <v>50000</v>
      </c>
      <c r="K770" s="7"/>
      <c r="L770" s="19"/>
    </row>
    <row r="771" spans="1:12">
      <c r="A771" s="7">
        <v>772</v>
      </c>
      <c r="B771" s="28" t="s">
        <v>3611</v>
      </c>
      <c r="C771" s="9" t="s">
        <v>3612</v>
      </c>
      <c r="D771" s="11" t="s">
        <v>3613</v>
      </c>
      <c r="E771" s="9" t="s">
        <v>3614</v>
      </c>
      <c r="F771" s="65">
        <v>600.35</v>
      </c>
      <c r="G771" s="7" t="s">
        <v>3615</v>
      </c>
      <c r="H771" s="7" t="s">
        <v>3616</v>
      </c>
      <c r="I771" s="65" t="s">
        <v>71</v>
      </c>
      <c r="J771" s="7">
        <v>50000</v>
      </c>
      <c r="K771" s="7"/>
      <c r="L771" s="19"/>
    </row>
    <row r="772" spans="1:12">
      <c r="A772" s="7">
        <v>773</v>
      </c>
      <c r="B772" s="110" t="s">
        <v>3617</v>
      </c>
      <c r="C772" s="9" t="s">
        <v>3618</v>
      </c>
      <c r="D772" s="11" t="s">
        <v>3619</v>
      </c>
      <c r="E772" s="9" t="s">
        <v>3620</v>
      </c>
      <c r="F772" s="7">
        <v>606.94</v>
      </c>
      <c r="G772" s="7" t="s">
        <v>3621</v>
      </c>
      <c r="H772" s="7" t="s">
        <v>3370</v>
      </c>
      <c r="I772" s="7">
        <v>2021.1021</v>
      </c>
      <c r="J772" s="7">
        <v>50000</v>
      </c>
      <c r="K772" s="7"/>
      <c r="L772" s="19"/>
    </row>
    <row r="773" spans="1:12">
      <c r="A773" s="7">
        <v>774</v>
      </c>
      <c r="B773" s="110" t="s">
        <v>3622</v>
      </c>
      <c r="C773" s="9" t="s">
        <v>3572</v>
      </c>
      <c r="D773" s="11" t="s">
        <v>3623</v>
      </c>
      <c r="E773" s="9" t="s">
        <v>3624</v>
      </c>
      <c r="F773" s="65">
        <v>248.05</v>
      </c>
      <c r="G773" s="65" t="s">
        <v>3621</v>
      </c>
      <c r="H773" s="65" t="s">
        <v>3370</v>
      </c>
      <c r="I773" s="65" t="s">
        <v>2981</v>
      </c>
      <c r="J773" s="65">
        <v>20000</v>
      </c>
      <c r="K773" s="7"/>
      <c r="L773" s="19"/>
    </row>
    <row r="774" spans="1:12">
      <c r="A774" s="7">
        <v>775</v>
      </c>
      <c r="B774" s="110" t="s">
        <v>3625</v>
      </c>
      <c r="C774" s="9" t="s">
        <v>3626</v>
      </c>
      <c r="D774" s="11" t="s">
        <v>3627</v>
      </c>
      <c r="E774" s="9" t="s">
        <v>3628</v>
      </c>
      <c r="F774" s="65">
        <v>329.88</v>
      </c>
      <c r="G774" s="65" t="s">
        <v>3629</v>
      </c>
      <c r="H774" s="65" t="s">
        <v>3630</v>
      </c>
      <c r="I774" s="65" t="s">
        <v>2981</v>
      </c>
      <c r="J774" s="65">
        <v>30000</v>
      </c>
      <c r="K774" s="7"/>
      <c r="L774" s="19"/>
    </row>
    <row r="775" spans="1:12">
      <c r="A775" s="7">
        <v>776</v>
      </c>
      <c r="B775" s="110" t="s">
        <v>3631</v>
      </c>
      <c r="C775" s="9" t="s">
        <v>3626</v>
      </c>
      <c r="D775" s="11" t="s">
        <v>3632</v>
      </c>
      <c r="E775" s="9" t="s">
        <v>3633</v>
      </c>
      <c r="F775" s="65">
        <v>356.49</v>
      </c>
      <c r="G775" s="65" t="s">
        <v>3634</v>
      </c>
      <c r="H775" s="65" t="s">
        <v>3635</v>
      </c>
      <c r="I775" s="65" t="s">
        <v>71</v>
      </c>
      <c r="J775" s="65">
        <v>40000</v>
      </c>
      <c r="K775" s="7"/>
      <c r="L775" s="19"/>
    </row>
    <row r="776" spans="1:12">
      <c r="A776" s="7">
        <v>777</v>
      </c>
      <c r="B776" s="167" t="s">
        <v>3636</v>
      </c>
      <c r="C776" s="9" t="s">
        <v>3637</v>
      </c>
      <c r="D776" s="11" t="s">
        <v>3627</v>
      </c>
      <c r="E776" s="9" t="s">
        <v>3638</v>
      </c>
      <c r="F776" s="32">
        <v>485.55</v>
      </c>
      <c r="G776" s="32" t="s">
        <v>901</v>
      </c>
      <c r="H776" s="32" t="s">
        <v>213</v>
      </c>
      <c r="I776" s="32" t="s">
        <v>309</v>
      </c>
      <c r="J776" s="169">
        <v>40000</v>
      </c>
      <c r="K776" s="7"/>
      <c r="L776" s="19"/>
    </row>
    <row r="777" spans="1:12">
      <c r="A777" s="7">
        <v>778</v>
      </c>
      <c r="B777" s="167" t="s">
        <v>3639</v>
      </c>
      <c r="C777" s="9" t="s">
        <v>3640</v>
      </c>
      <c r="D777" s="11" t="s">
        <v>3627</v>
      </c>
      <c r="E777" s="9" t="s">
        <v>3641</v>
      </c>
      <c r="F777" s="32">
        <v>794.96</v>
      </c>
      <c r="G777" s="32" t="s">
        <v>3642</v>
      </c>
      <c r="H777" s="32" t="s">
        <v>3643</v>
      </c>
      <c r="I777" s="32" t="s">
        <v>103</v>
      </c>
      <c r="J777" s="169">
        <v>50000</v>
      </c>
      <c r="K777" s="7"/>
      <c r="L777" s="19"/>
    </row>
    <row r="778" spans="1:12">
      <c r="A778" s="7">
        <v>779</v>
      </c>
      <c r="B778" s="167" t="s">
        <v>3644</v>
      </c>
      <c r="C778" s="9" t="s">
        <v>3645</v>
      </c>
      <c r="D778" s="11" t="s">
        <v>3646</v>
      </c>
      <c r="E778" s="9" t="s">
        <v>117</v>
      </c>
      <c r="F778" s="32">
        <v>378.26</v>
      </c>
      <c r="G778" s="32" t="s">
        <v>3647</v>
      </c>
      <c r="H778" s="32" t="s">
        <v>3648</v>
      </c>
      <c r="I778" s="32" t="s">
        <v>71</v>
      </c>
      <c r="J778" s="169">
        <v>50000</v>
      </c>
      <c r="K778" s="7"/>
      <c r="L778" s="19"/>
    </row>
    <row r="779" spans="1:12">
      <c r="A779" s="7">
        <v>780</v>
      </c>
      <c r="B779" s="14" t="s">
        <v>3649</v>
      </c>
      <c r="C779" s="9" t="s">
        <v>3589</v>
      </c>
      <c r="D779" s="11" t="s">
        <v>3650</v>
      </c>
      <c r="E779" s="9" t="s">
        <v>3651</v>
      </c>
      <c r="F779" s="32">
        <v>600.35</v>
      </c>
      <c r="G779" s="32" t="s">
        <v>2936</v>
      </c>
      <c r="H779" s="32" t="s">
        <v>2937</v>
      </c>
      <c r="I779" s="32" t="s">
        <v>213</v>
      </c>
      <c r="J779" s="169">
        <v>50000</v>
      </c>
      <c r="K779" s="7"/>
      <c r="L779" s="19"/>
    </row>
    <row r="780" spans="1:12">
      <c r="A780" s="7">
        <v>781</v>
      </c>
      <c r="B780" s="163" t="s">
        <v>3652</v>
      </c>
      <c r="C780" s="9" t="s">
        <v>3653</v>
      </c>
      <c r="D780" s="11" t="s">
        <v>3654</v>
      </c>
      <c r="E780" s="9" t="s">
        <v>3655</v>
      </c>
      <c r="F780" s="164">
        <v>600.35</v>
      </c>
      <c r="G780" s="164" t="s">
        <v>3548</v>
      </c>
      <c r="H780" s="164" t="s">
        <v>3549</v>
      </c>
      <c r="I780" s="164" t="s">
        <v>3656</v>
      </c>
      <c r="J780" s="164">
        <v>50000</v>
      </c>
      <c r="K780" s="7"/>
      <c r="L780" s="19"/>
    </row>
    <row r="781" spans="1:12">
      <c r="A781" s="7">
        <v>782</v>
      </c>
      <c r="B781" s="83" t="s">
        <v>3657</v>
      </c>
      <c r="C781" s="9" t="s">
        <v>3658</v>
      </c>
      <c r="D781" s="11" t="s">
        <v>3659</v>
      </c>
      <c r="E781" s="9" t="s">
        <v>3660</v>
      </c>
      <c r="F781" s="168">
        <v>121.39</v>
      </c>
      <c r="G781" s="159" t="s">
        <v>3661</v>
      </c>
      <c r="H781" s="159" t="s">
        <v>3662</v>
      </c>
      <c r="I781" s="158" t="s">
        <v>779</v>
      </c>
      <c r="J781" s="158">
        <v>10000</v>
      </c>
      <c r="K781" s="7"/>
      <c r="L781" s="19"/>
    </row>
    <row r="782" spans="1:12">
      <c r="A782" s="7">
        <v>783</v>
      </c>
      <c r="B782" s="110" t="s">
        <v>3663</v>
      </c>
      <c r="C782" s="9" t="s">
        <v>3664</v>
      </c>
      <c r="D782" s="11" t="s">
        <v>3383</v>
      </c>
      <c r="E782" s="9" t="s">
        <v>3665</v>
      </c>
      <c r="F782" s="9">
        <v>623.45</v>
      </c>
      <c r="G782" s="65" t="s">
        <v>3666</v>
      </c>
      <c r="H782" s="65" t="s">
        <v>164</v>
      </c>
      <c r="I782" s="65" t="s">
        <v>778</v>
      </c>
      <c r="J782" s="65">
        <v>50000</v>
      </c>
      <c r="K782" s="7"/>
      <c r="L782" s="19"/>
    </row>
    <row r="783" spans="1:12">
      <c r="A783" s="7">
        <v>784</v>
      </c>
      <c r="B783" s="110" t="s">
        <v>3667</v>
      </c>
      <c r="C783" s="9" t="s">
        <v>3668</v>
      </c>
      <c r="D783" s="11" t="s">
        <v>3383</v>
      </c>
      <c r="E783" s="9" t="s">
        <v>3669</v>
      </c>
      <c r="F783" s="9">
        <v>496.12</v>
      </c>
      <c r="G783" s="65" t="s">
        <v>777</v>
      </c>
      <c r="H783" s="65" t="s">
        <v>778</v>
      </c>
      <c r="I783" s="65" t="s">
        <v>778</v>
      </c>
      <c r="J783" s="65">
        <v>40000</v>
      </c>
      <c r="K783" s="7"/>
      <c r="L783" s="19"/>
    </row>
    <row r="784" spans="1:12">
      <c r="A784" s="7">
        <v>785</v>
      </c>
      <c r="B784" s="28" t="s">
        <v>3670</v>
      </c>
      <c r="C784" s="9" t="s">
        <v>3671</v>
      </c>
      <c r="D784" s="11" t="s">
        <v>3383</v>
      </c>
      <c r="E784" s="9" t="s">
        <v>3672</v>
      </c>
      <c r="F784" s="9">
        <v>613.55</v>
      </c>
      <c r="G784" s="65" t="s">
        <v>777</v>
      </c>
      <c r="H784" s="65" t="s">
        <v>778</v>
      </c>
      <c r="I784" s="65" t="s">
        <v>164</v>
      </c>
      <c r="J784" s="65">
        <v>50000</v>
      </c>
      <c r="K784" s="7"/>
      <c r="L784" s="19"/>
    </row>
    <row r="785" spans="1:12">
      <c r="A785" s="7">
        <v>786</v>
      </c>
      <c r="B785" s="14" t="s">
        <v>3673</v>
      </c>
      <c r="C785" s="9" t="s">
        <v>3674</v>
      </c>
      <c r="D785" s="11" t="s">
        <v>3675</v>
      </c>
      <c r="E785" s="9" t="s">
        <v>3676</v>
      </c>
      <c r="F785" s="9">
        <v>547.57</v>
      </c>
      <c r="G785" s="62" t="s">
        <v>3461</v>
      </c>
      <c r="H785" s="62" t="s">
        <v>3462</v>
      </c>
      <c r="I785" s="65" t="s">
        <v>3677</v>
      </c>
      <c r="J785" s="65">
        <v>50000</v>
      </c>
      <c r="K785" s="7"/>
      <c r="L785" s="19"/>
    </row>
    <row r="786" spans="1:12">
      <c r="A786" s="7">
        <v>787</v>
      </c>
      <c r="B786" s="14" t="s">
        <v>3678</v>
      </c>
      <c r="C786" s="9" t="s">
        <v>3679</v>
      </c>
      <c r="D786" s="11" t="s">
        <v>3680</v>
      </c>
      <c r="E786" s="9" t="s">
        <v>3681</v>
      </c>
      <c r="F786" s="9">
        <v>184.72</v>
      </c>
      <c r="G786" s="62" t="s">
        <v>3461</v>
      </c>
      <c r="H786" s="62" t="s">
        <v>3462</v>
      </c>
      <c r="I786" s="65" t="s">
        <v>103</v>
      </c>
      <c r="J786" s="65">
        <v>50000</v>
      </c>
      <c r="K786" s="7"/>
      <c r="L786" s="19"/>
    </row>
    <row r="787" spans="1:12">
      <c r="A787" s="7">
        <v>788</v>
      </c>
      <c r="B787" s="14" t="s">
        <v>3682</v>
      </c>
      <c r="C787" s="9" t="s">
        <v>3683</v>
      </c>
      <c r="D787" s="11" t="s">
        <v>3680</v>
      </c>
      <c r="E787" s="9" t="s">
        <v>3684</v>
      </c>
      <c r="F787" s="9">
        <v>184.72</v>
      </c>
      <c r="G787" s="62" t="s">
        <v>3461</v>
      </c>
      <c r="H787" s="62" t="s">
        <v>3462</v>
      </c>
      <c r="I787" s="65" t="s">
        <v>103</v>
      </c>
      <c r="J787" s="65">
        <v>50000</v>
      </c>
      <c r="K787" s="7"/>
      <c r="L787" s="19"/>
    </row>
    <row r="788" spans="1:12">
      <c r="A788" s="7">
        <v>789</v>
      </c>
      <c r="B788" s="110" t="s">
        <v>3685</v>
      </c>
      <c r="C788" s="9" t="s">
        <v>3686</v>
      </c>
      <c r="D788" s="11" t="s">
        <v>3687</v>
      </c>
      <c r="E788" s="9" t="s">
        <v>3688</v>
      </c>
      <c r="F788" s="136">
        <v>360.21</v>
      </c>
      <c r="G788" s="65" t="s">
        <v>3689</v>
      </c>
      <c r="H788" s="65" t="s">
        <v>3690</v>
      </c>
      <c r="I788" s="65" t="s">
        <v>71</v>
      </c>
      <c r="J788" s="166">
        <v>30000</v>
      </c>
      <c r="K788" s="7"/>
      <c r="L788" s="19"/>
    </row>
    <row r="789" spans="1:12">
      <c r="A789" s="7">
        <v>790</v>
      </c>
      <c r="B789" s="110" t="s">
        <v>3691</v>
      </c>
      <c r="C789" s="9" t="s">
        <v>3692</v>
      </c>
      <c r="D789" s="11" t="s">
        <v>3693</v>
      </c>
      <c r="E789" s="9" t="s">
        <v>2235</v>
      </c>
      <c r="F789" s="136">
        <v>480.27</v>
      </c>
      <c r="G789" s="65" t="s">
        <v>3689</v>
      </c>
      <c r="H789" s="65" t="s">
        <v>3690</v>
      </c>
      <c r="I789" s="65" t="s">
        <v>71</v>
      </c>
      <c r="J789" s="166">
        <v>40000</v>
      </c>
      <c r="K789" s="7"/>
      <c r="L789" s="19"/>
    </row>
    <row r="790" spans="1:12">
      <c r="A790" s="7">
        <v>791</v>
      </c>
      <c r="B790" s="83" t="s">
        <v>3694</v>
      </c>
      <c r="C790" s="9" t="s">
        <v>3695</v>
      </c>
      <c r="D790" s="11" t="s">
        <v>3696</v>
      </c>
      <c r="E790" s="9" t="s">
        <v>3697</v>
      </c>
      <c r="F790" s="65">
        <v>360.21</v>
      </c>
      <c r="G790" s="62" t="s">
        <v>3580</v>
      </c>
      <c r="H790" s="62" t="s">
        <v>3581</v>
      </c>
      <c r="I790" s="65" t="s">
        <v>71</v>
      </c>
      <c r="J790" s="65">
        <v>30000</v>
      </c>
      <c r="K790" s="7"/>
      <c r="L790" s="19"/>
    </row>
    <row r="791" spans="1:12">
      <c r="A791" s="7">
        <v>792</v>
      </c>
      <c r="B791" s="14" t="s">
        <v>3698</v>
      </c>
      <c r="C791" s="9" t="s">
        <v>3699</v>
      </c>
      <c r="D791" s="11" t="s">
        <v>3700</v>
      </c>
      <c r="E791" s="9" t="s">
        <v>3041</v>
      </c>
      <c r="F791" s="65">
        <v>364.17</v>
      </c>
      <c r="G791" s="62" t="s">
        <v>3701</v>
      </c>
      <c r="H791" s="62" t="s">
        <v>3702</v>
      </c>
      <c r="I791" s="65" t="s">
        <v>213</v>
      </c>
      <c r="J791" s="65">
        <v>30000</v>
      </c>
      <c r="K791" s="7"/>
      <c r="L791" s="19"/>
    </row>
    <row r="792" spans="1:12">
      <c r="A792" s="7">
        <v>793</v>
      </c>
      <c r="B792" s="28" t="s">
        <v>3703</v>
      </c>
      <c r="C792" s="9" t="s">
        <v>3704</v>
      </c>
      <c r="D792" s="11" t="s">
        <v>3705</v>
      </c>
      <c r="E792" s="9" t="s">
        <v>3706</v>
      </c>
      <c r="F792" s="65">
        <v>420.24</v>
      </c>
      <c r="G792" s="62" t="s">
        <v>3707</v>
      </c>
      <c r="H792" s="62" t="s">
        <v>3708</v>
      </c>
      <c r="I792" s="65" t="s">
        <v>3129</v>
      </c>
      <c r="J792" s="65">
        <v>35000</v>
      </c>
      <c r="K792" s="7"/>
      <c r="L792" s="19"/>
    </row>
    <row r="793" spans="1:12">
      <c r="A793" s="7">
        <v>794</v>
      </c>
      <c r="B793" s="83" t="s">
        <v>3709</v>
      </c>
      <c r="C793" s="9" t="s">
        <v>3710</v>
      </c>
      <c r="D793" s="11" t="s">
        <v>3711</v>
      </c>
      <c r="E793" s="9" t="s">
        <v>3712</v>
      </c>
      <c r="F793" s="65">
        <v>420.24</v>
      </c>
      <c r="G793" s="62" t="s">
        <v>3707</v>
      </c>
      <c r="H793" s="62" t="s">
        <v>3708</v>
      </c>
      <c r="I793" s="65" t="s">
        <v>71</v>
      </c>
      <c r="J793" s="65">
        <v>35000</v>
      </c>
      <c r="K793" s="7"/>
      <c r="L793" s="19"/>
    </row>
    <row r="794" spans="1:12">
      <c r="A794" s="7">
        <v>795</v>
      </c>
      <c r="B794" s="163" t="s">
        <v>3713</v>
      </c>
      <c r="C794" s="9" t="s">
        <v>3714</v>
      </c>
      <c r="D794" s="11" t="s">
        <v>3715</v>
      </c>
      <c r="E794" s="9" t="s">
        <v>3716</v>
      </c>
      <c r="F794" s="32">
        <v>600.35</v>
      </c>
      <c r="G794" s="9" t="s">
        <v>3717</v>
      </c>
      <c r="H794" s="9" t="s">
        <v>3521</v>
      </c>
      <c r="I794" s="9" t="s">
        <v>71</v>
      </c>
      <c r="J794" s="169">
        <v>50000</v>
      </c>
      <c r="K794" s="7"/>
      <c r="L794" s="19"/>
    </row>
    <row r="795" spans="1:12">
      <c r="A795" s="7">
        <v>796</v>
      </c>
      <c r="B795" s="163" t="s">
        <v>3718</v>
      </c>
      <c r="C795" s="9" t="s">
        <v>3719</v>
      </c>
      <c r="D795" s="11" t="s">
        <v>3720</v>
      </c>
      <c r="E795" s="9" t="s">
        <v>3114</v>
      </c>
      <c r="F795" s="32">
        <v>434.54</v>
      </c>
      <c r="G795" s="9" t="s">
        <v>3721</v>
      </c>
      <c r="H795" s="9" t="s">
        <v>3722</v>
      </c>
      <c r="I795" s="9" t="s">
        <v>71</v>
      </c>
      <c r="J795" s="9">
        <v>50000</v>
      </c>
      <c r="K795" s="7"/>
      <c r="L795" s="19"/>
    </row>
    <row r="796" spans="1:12">
      <c r="A796" s="7">
        <v>797</v>
      </c>
      <c r="B796" s="83" t="s">
        <v>3723</v>
      </c>
      <c r="C796" s="9" t="s">
        <v>3724</v>
      </c>
      <c r="D796" s="11" t="s">
        <v>3383</v>
      </c>
      <c r="E796" s="9" t="s">
        <v>3725</v>
      </c>
      <c r="F796" s="65">
        <v>804.86</v>
      </c>
      <c r="G796" s="62" t="s">
        <v>3580</v>
      </c>
      <c r="H796" s="62" t="s">
        <v>3581</v>
      </c>
      <c r="I796" s="65" t="s">
        <v>2981</v>
      </c>
      <c r="J796" s="65">
        <v>50000</v>
      </c>
      <c r="K796" s="7"/>
      <c r="L796" s="19"/>
    </row>
    <row r="797" spans="1:12">
      <c r="A797" s="7">
        <v>798</v>
      </c>
      <c r="B797" s="110" t="s">
        <v>3726</v>
      </c>
      <c r="C797" s="9" t="s">
        <v>3727</v>
      </c>
      <c r="D797" s="11" t="s">
        <v>3728</v>
      </c>
      <c r="E797" s="9" t="s">
        <v>3729</v>
      </c>
      <c r="F797" s="65">
        <v>240.15</v>
      </c>
      <c r="G797" s="65" t="s">
        <v>3730</v>
      </c>
      <c r="H797" s="65" t="s">
        <v>3731</v>
      </c>
      <c r="I797" s="65" t="s">
        <v>683</v>
      </c>
      <c r="J797" s="65">
        <v>35000</v>
      </c>
      <c r="K797" s="7"/>
      <c r="L797" s="19"/>
    </row>
    <row r="798" spans="1:12">
      <c r="A798" s="7">
        <v>799</v>
      </c>
      <c r="B798" s="28" t="s">
        <v>3732</v>
      </c>
      <c r="C798" s="9" t="s">
        <v>3733</v>
      </c>
      <c r="D798" s="11" t="s">
        <v>3734</v>
      </c>
      <c r="E798" s="9" t="s">
        <v>3735</v>
      </c>
      <c r="F798" s="65">
        <v>364.17</v>
      </c>
      <c r="G798" s="7" t="s">
        <v>3736</v>
      </c>
      <c r="H798" s="7" t="s">
        <v>65</v>
      </c>
      <c r="I798" s="65" t="s">
        <v>65</v>
      </c>
      <c r="J798" s="7">
        <v>40000</v>
      </c>
      <c r="K798" s="7"/>
      <c r="L798" s="19"/>
    </row>
    <row r="799" spans="1:12">
      <c r="A799" s="7">
        <v>800</v>
      </c>
      <c r="B799" s="14" t="s">
        <v>3737</v>
      </c>
      <c r="C799" s="9" t="s">
        <v>3738</v>
      </c>
      <c r="D799" s="11" t="s">
        <v>3739</v>
      </c>
      <c r="E799" s="9" t="s">
        <v>3740</v>
      </c>
      <c r="F799" s="7">
        <v>600.35</v>
      </c>
      <c r="G799" s="7" t="s">
        <v>3741</v>
      </c>
      <c r="H799" s="7" t="s">
        <v>3462</v>
      </c>
      <c r="I799" s="7" t="s">
        <v>71</v>
      </c>
      <c r="J799" s="7">
        <v>50000</v>
      </c>
      <c r="K799" s="7"/>
      <c r="L799" s="19"/>
    </row>
    <row r="800" spans="1:12">
      <c r="A800" s="7">
        <v>801</v>
      </c>
      <c r="B800" s="14" t="s">
        <v>3742</v>
      </c>
      <c r="C800" s="9" t="s">
        <v>3743</v>
      </c>
      <c r="D800" s="11" t="s">
        <v>3744</v>
      </c>
      <c r="E800" s="9" t="s">
        <v>3145</v>
      </c>
      <c r="F800" s="7">
        <v>600.35</v>
      </c>
      <c r="G800" s="7" t="s">
        <v>3741</v>
      </c>
      <c r="H800" s="7" t="s">
        <v>3462</v>
      </c>
      <c r="I800" s="7" t="s">
        <v>71</v>
      </c>
      <c r="J800" s="7">
        <v>50000</v>
      </c>
      <c r="K800" s="7"/>
      <c r="L800" s="19"/>
    </row>
    <row r="801" spans="1:12">
      <c r="A801" s="7">
        <v>802</v>
      </c>
      <c r="B801" s="28" t="s">
        <v>3745</v>
      </c>
      <c r="C801" s="9" t="s">
        <v>3746</v>
      </c>
      <c r="D801" s="11" t="s">
        <v>3383</v>
      </c>
      <c r="E801" s="9" t="s">
        <v>3747</v>
      </c>
      <c r="F801" s="7">
        <v>348.33</v>
      </c>
      <c r="G801" s="7" t="s">
        <v>3085</v>
      </c>
      <c r="H801" s="7" t="s">
        <v>3748</v>
      </c>
      <c r="I801" s="7" t="s">
        <v>3748</v>
      </c>
      <c r="J801" s="7">
        <v>40000</v>
      </c>
      <c r="K801" s="7"/>
      <c r="L801" s="19"/>
    </row>
    <row r="802" spans="1:12">
      <c r="A802" s="7">
        <v>803</v>
      </c>
      <c r="B802" s="14" t="s">
        <v>3749</v>
      </c>
      <c r="C802" s="9" t="s">
        <v>3750</v>
      </c>
      <c r="D802" s="11" t="s">
        <v>3383</v>
      </c>
      <c r="E802" s="9" t="s">
        <v>3751</v>
      </c>
      <c r="F802" s="7">
        <v>480.27</v>
      </c>
      <c r="G802" s="7" t="s">
        <v>3085</v>
      </c>
      <c r="H802" s="7" t="s">
        <v>3748</v>
      </c>
      <c r="I802" s="7" t="s">
        <v>71</v>
      </c>
      <c r="J802" s="7">
        <v>40000</v>
      </c>
      <c r="K802" s="7"/>
      <c r="L802" s="19"/>
    </row>
    <row r="803" spans="1:12">
      <c r="A803" s="7">
        <v>804</v>
      </c>
      <c r="B803" s="14" t="s">
        <v>3752</v>
      </c>
      <c r="C803" s="9" t="s">
        <v>3753</v>
      </c>
      <c r="D803" s="11" t="s">
        <v>3754</v>
      </c>
      <c r="E803" s="9" t="s">
        <v>3755</v>
      </c>
      <c r="F803" s="7">
        <v>605.63</v>
      </c>
      <c r="G803" s="62" t="s">
        <v>3756</v>
      </c>
      <c r="H803" s="62" t="s">
        <v>3757</v>
      </c>
      <c r="I803" s="7" t="s">
        <v>385</v>
      </c>
      <c r="J803" s="7">
        <v>30000</v>
      </c>
      <c r="K803" s="7"/>
      <c r="L803" s="19"/>
    </row>
    <row r="804" spans="1:12">
      <c r="A804" s="7">
        <v>805</v>
      </c>
      <c r="B804" s="14" t="s">
        <v>3758</v>
      </c>
      <c r="C804" s="9" t="s">
        <v>3759</v>
      </c>
      <c r="D804" s="11" t="s">
        <v>3760</v>
      </c>
      <c r="E804" s="9" t="s">
        <v>3761</v>
      </c>
      <c r="F804" s="7">
        <v>480.27</v>
      </c>
      <c r="G804" s="62" t="s">
        <v>3375</v>
      </c>
      <c r="H804" s="62" t="s">
        <v>3376</v>
      </c>
      <c r="I804" s="7" t="s">
        <v>71</v>
      </c>
      <c r="J804" s="7">
        <v>40000</v>
      </c>
      <c r="K804" s="7"/>
      <c r="L804" s="19"/>
    </row>
    <row r="805" spans="1:12">
      <c r="A805" s="7">
        <v>806</v>
      </c>
      <c r="B805" s="14" t="s">
        <v>3762</v>
      </c>
      <c r="C805" s="9" t="s">
        <v>3763</v>
      </c>
      <c r="D805" s="11" t="s">
        <v>3383</v>
      </c>
      <c r="E805" s="9" t="s">
        <v>3764</v>
      </c>
      <c r="F805" s="7">
        <v>348.33</v>
      </c>
      <c r="G805" s="7" t="s">
        <v>777</v>
      </c>
      <c r="H805" s="7" t="s">
        <v>778</v>
      </c>
      <c r="I805" s="7" t="s">
        <v>778</v>
      </c>
      <c r="J805" s="7">
        <v>40000</v>
      </c>
      <c r="K805" s="7"/>
      <c r="L805" s="19"/>
    </row>
    <row r="806" spans="1:12">
      <c r="A806" s="7">
        <v>807</v>
      </c>
      <c r="B806" s="83" t="s">
        <v>3765</v>
      </c>
      <c r="C806" s="9" t="s">
        <v>3766</v>
      </c>
      <c r="D806" s="11" t="s">
        <v>3383</v>
      </c>
      <c r="E806" s="9" t="s">
        <v>3767</v>
      </c>
      <c r="F806" s="7">
        <v>343.05</v>
      </c>
      <c r="G806" s="7" t="s">
        <v>3666</v>
      </c>
      <c r="H806" s="7" t="s">
        <v>164</v>
      </c>
      <c r="I806" s="7" t="s">
        <v>779</v>
      </c>
      <c r="J806" s="7">
        <v>40000</v>
      </c>
      <c r="K806" s="7"/>
      <c r="L806" s="19"/>
    </row>
    <row r="807" spans="1:12">
      <c r="A807" s="7">
        <v>808</v>
      </c>
      <c r="B807" s="14" t="s">
        <v>3768</v>
      </c>
      <c r="C807" s="9" t="s">
        <v>3769</v>
      </c>
      <c r="D807" s="11" t="s">
        <v>3383</v>
      </c>
      <c r="E807" s="9" t="s">
        <v>3770</v>
      </c>
      <c r="F807" s="7">
        <v>343.05</v>
      </c>
      <c r="G807" s="16" t="s">
        <v>3666</v>
      </c>
      <c r="H807" s="7" t="s">
        <v>164</v>
      </c>
      <c r="I807" s="7" t="s">
        <v>779</v>
      </c>
      <c r="J807" s="7">
        <v>40000</v>
      </c>
      <c r="K807" s="7"/>
      <c r="L807" s="19"/>
    </row>
    <row r="808" spans="1:12">
      <c r="A808" s="7">
        <v>809</v>
      </c>
      <c r="B808" s="14" t="s">
        <v>3771</v>
      </c>
      <c r="C808" s="9" t="s">
        <v>3772</v>
      </c>
      <c r="D808" s="11" t="s">
        <v>3383</v>
      </c>
      <c r="E808" s="9" t="s">
        <v>3773</v>
      </c>
      <c r="F808" s="7">
        <v>360.21</v>
      </c>
      <c r="G808" s="16" t="s">
        <v>3494</v>
      </c>
      <c r="H808" s="7" t="s">
        <v>3495</v>
      </c>
      <c r="I808" s="7" t="s">
        <v>3254</v>
      </c>
      <c r="J808" s="7">
        <v>30000</v>
      </c>
      <c r="K808" s="7"/>
      <c r="L808" s="19"/>
    </row>
    <row r="809" spans="1:12">
      <c r="A809" s="7">
        <v>810</v>
      </c>
      <c r="B809" s="14" t="s">
        <v>3774</v>
      </c>
      <c r="C809" s="9" t="s">
        <v>3775</v>
      </c>
      <c r="D809" s="11" t="s">
        <v>3383</v>
      </c>
      <c r="E809" s="9" t="s">
        <v>3776</v>
      </c>
      <c r="F809" s="7">
        <v>480.27</v>
      </c>
      <c r="G809" s="16" t="s">
        <v>3494</v>
      </c>
      <c r="H809" s="7" t="s">
        <v>3495</v>
      </c>
      <c r="I809" s="7" t="s">
        <v>71</v>
      </c>
      <c r="J809" s="7">
        <v>40000</v>
      </c>
      <c r="K809" s="7"/>
      <c r="L809" s="19"/>
    </row>
    <row r="810" spans="1:12">
      <c r="A810" s="7">
        <v>811</v>
      </c>
      <c r="B810" s="14" t="s">
        <v>3777</v>
      </c>
      <c r="C810" s="9" t="s">
        <v>3778</v>
      </c>
      <c r="D810" s="11" t="s">
        <v>3779</v>
      </c>
      <c r="E810" s="9" t="s">
        <v>3780</v>
      </c>
      <c r="F810" s="7">
        <v>600.35</v>
      </c>
      <c r="G810" s="16" t="s">
        <v>3548</v>
      </c>
      <c r="H810" s="7" t="s">
        <v>3549</v>
      </c>
      <c r="I810" s="7" t="s">
        <v>3656</v>
      </c>
      <c r="J810" s="7">
        <v>50000</v>
      </c>
      <c r="K810" s="7"/>
      <c r="L810" s="19"/>
    </row>
    <row r="811" spans="1:12">
      <c r="A811" s="7">
        <v>812</v>
      </c>
      <c r="B811" s="110" t="s">
        <v>3781</v>
      </c>
      <c r="C811" s="9" t="s">
        <v>3782</v>
      </c>
      <c r="D811" s="11" t="s">
        <v>3783</v>
      </c>
      <c r="E811" s="9" t="s">
        <v>3784</v>
      </c>
      <c r="F811" s="7">
        <v>600.35</v>
      </c>
      <c r="G811" s="16" t="s">
        <v>3548</v>
      </c>
      <c r="H811" s="7" t="s">
        <v>3549</v>
      </c>
      <c r="I811" s="7" t="s">
        <v>71</v>
      </c>
      <c r="J811" s="7">
        <v>50000</v>
      </c>
      <c r="K811" s="7"/>
      <c r="L811" s="19"/>
    </row>
    <row r="812" spans="1:12">
      <c r="A812" s="7">
        <v>813</v>
      </c>
      <c r="B812" s="110" t="s">
        <v>3785</v>
      </c>
      <c r="C812" s="9" t="s">
        <v>3786</v>
      </c>
      <c r="D812" s="11" t="s">
        <v>3787</v>
      </c>
      <c r="E812" s="9" t="s">
        <v>3788</v>
      </c>
      <c r="F812" s="65">
        <v>487.61</v>
      </c>
      <c r="G812" s="65" t="s">
        <v>3789</v>
      </c>
      <c r="H812" s="65" t="s">
        <v>3790</v>
      </c>
      <c r="I812" s="65" t="s">
        <v>3129</v>
      </c>
      <c r="J812" s="65">
        <v>50000</v>
      </c>
      <c r="K812" s="7"/>
      <c r="L812" s="19"/>
    </row>
    <row r="813" spans="1:12">
      <c r="A813" s="7">
        <v>814</v>
      </c>
      <c r="B813" s="163" t="s">
        <v>3791</v>
      </c>
      <c r="C813" s="9" t="s">
        <v>3792</v>
      </c>
      <c r="D813" s="11" t="s">
        <v>3407</v>
      </c>
      <c r="E813" s="9" t="s">
        <v>3793</v>
      </c>
      <c r="F813" s="9">
        <v>344.38</v>
      </c>
      <c r="G813" s="9" t="s">
        <v>3794</v>
      </c>
      <c r="H813" s="9" t="s">
        <v>3596</v>
      </c>
      <c r="I813" s="9" t="s">
        <v>3129</v>
      </c>
      <c r="J813" s="9">
        <v>50000</v>
      </c>
      <c r="K813" s="7"/>
      <c r="L813" s="19"/>
    </row>
    <row r="814" spans="1:12">
      <c r="A814" s="7">
        <v>815</v>
      </c>
      <c r="B814" s="26" t="s">
        <v>3795</v>
      </c>
      <c r="C814" s="9" t="s">
        <v>3796</v>
      </c>
      <c r="D814" s="11" t="s">
        <v>3407</v>
      </c>
      <c r="E814" s="9" t="s">
        <v>3797</v>
      </c>
      <c r="F814" s="9">
        <v>798.68</v>
      </c>
      <c r="G814" s="158" t="s">
        <v>3798</v>
      </c>
      <c r="H814" s="158" t="s">
        <v>929</v>
      </c>
      <c r="I814" s="9" t="s">
        <v>3129</v>
      </c>
      <c r="J814" s="9">
        <v>50000</v>
      </c>
      <c r="K814" s="7"/>
      <c r="L814" s="19"/>
    </row>
    <row r="815" spans="1:12">
      <c r="A815" s="7">
        <v>816</v>
      </c>
      <c r="B815" s="163" t="s">
        <v>3799</v>
      </c>
      <c r="C815" s="9" t="s">
        <v>3800</v>
      </c>
      <c r="D815" s="11" t="s">
        <v>3407</v>
      </c>
      <c r="E815" s="9" t="s">
        <v>3801</v>
      </c>
      <c r="F815" s="9">
        <v>369.86</v>
      </c>
      <c r="G815" s="158" t="s">
        <v>3802</v>
      </c>
      <c r="H815" s="158" t="s">
        <v>553</v>
      </c>
      <c r="I815" s="9" t="s">
        <v>3129</v>
      </c>
      <c r="J815" s="9">
        <v>50000</v>
      </c>
      <c r="K815" s="7"/>
      <c r="L815" s="19"/>
    </row>
    <row r="816" spans="1:12">
      <c r="A816" s="7">
        <v>817</v>
      </c>
      <c r="B816" s="163" t="s">
        <v>3803</v>
      </c>
      <c r="C816" s="9" t="s">
        <v>3804</v>
      </c>
      <c r="D816" s="11" t="s">
        <v>3805</v>
      </c>
      <c r="E816" s="9" t="s">
        <v>3806</v>
      </c>
      <c r="F816" s="9">
        <v>600.35</v>
      </c>
      <c r="G816" s="9" t="s">
        <v>3807</v>
      </c>
      <c r="H816" s="9" t="s">
        <v>3808</v>
      </c>
      <c r="I816" s="9" t="s">
        <v>71</v>
      </c>
      <c r="J816" s="9">
        <v>50000</v>
      </c>
      <c r="K816" s="7"/>
      <c r="L816" s="19"/>
    </row>
    <row r="817" spans="1:12">
      <c r="A817" s="7">
        <v>818</v>
      </c>
      <c r="B817" s="14" t="s">
        <v>3809</v>
      </c>
      <c r="C817" s="9" t="s">
        <v>3810</v>
      </c>
      <c r="D817" s="11" t="s">
        <v>3407</v>
      </c>
      <c r="E817" s="9" t="s">
        <v>3811</v>
      </c>
      <c r="F817" s="65">
        <v>1015.97</v>
      </c>
      <c r="G817" s="65" t="s">
        <v>3812</v>
      </c>
      <c r="H817" s="65" t="s">
        <v>3690</v>
      </c>
      <c r="I817" s="65" t="s">
        <v>3129</v>
      </c>
      <c r="J817" s="65">
        <v>50000</v>
      </c>
      <c r="K817" s="7"/>
      <c r="L817" s="19"/>
    </row>
    <row r="818" spans="1:12">
      <c r="A818" s="7">
        <v>819</v>
      </c>
      <c r="B818" s="24" t="s">
        <v>3813</v>
      </c>
      <c r="C818" s="9" t="s">
        <v>3814</v>
      </c>
      <c r="D818" s="11" t="s">
        <v>3407</v>
      </c>
      <c r="E818" s="9" t="s">
        <v>3815</v>
      </c>
      <c r="F818" s="65">
        <v>1022.56</v>
      </c>
      <c r="G818" s="158" t="s">
        <v>729</v>
      </c>
      <c r="H818" s="158" t="s">
        <v>3816</v>
      </c>
      <c r="I818" s="65" t="s">
        <v>3129</v>
      </c>
      <c r="J818" s="65">
        <v>50000</v>
      </c>
      <c r="K818" s="7"/>
      <c r="L818" s="19"/>
    </row>
    <row r="819" spans="1:12">
      <c r="A819" s="7">
        <v>820</v>
      </c>
      <c r="B819" s="28" t="s">
        <v>3817</v>
      </c>
      <c r="C819" s="9" t="s">
        <v>3818</v>
      </c>
      <c r="D819" s="11" t="s">
        <v>3407</v>
      </c>
      <c r="E819" s="9" t="s">
        <v>3819</v>
      </c>
      <c r="F819" s="65">
        <v>362.85</v>
      </c>
      <c r="G819" s="158" t="s">
        <v>3812</v>
      </c>
      <c r="H819" s="158" t="s">
        <v>3690</v>
      </c>
      <c r="I819" s="65" t="s">
        <v>605</v>
      </c>
      <c r="J819" s="65">
        <v>50000</v>
      </c>
      <c r="K819" s="7"/>
      <c r="L819" s="19"/>
    </row>
    <row r="820" spans="1:12">
      <c r="A820" s="7">
        <v>821</v>
      </c>
      <c r="B820" s="83" t="s">
        <v>3820</v>
      </c>
      <c r="C820" s="9" t="s">
        <v>3821</v>
      </c>
      <c r="D820" s="11" t="s">
        <v>3407</v>
      </c>
      <c r="E820" s="9" t="s">
        <v>3755</v>
      </c>
      <c r="F820" s="65">
        <v>600.35</v>
      </c>
      <c r="G820" s="62" t="s">
        <v>3822</v>
      </c>
      <c r="H820" s="62" t="s">
        <v>3823</v>
      </c>
      <c r="I820" s="65" t="s">
        <v>3129</v>
      </c>
      <c r="J820" s="65">
        <v>50000</v>
      </c>
      <c r="K820" s="7"/>
      <c r="L820" s="19"/>
    </row>
    <row r="821" spans="1:12">
      <c r="A821" s="7">
        <v>822</v>
      </c>
      <c r="B821" s="110" t="s">
        <v>3824</v>
      </c>
      <c r="C821" s="9" t="s">
        <v>3825</v>
      </c>
      <c r="D821" s="11" t="s">
        <v>3826</v>
      </c>
      <c r="E821" s="9" t="s">
        <v>3827</v>
      </c>
      <c r="F821" s="65">
        <v>1207.29</v>
      </c>
      <c r="G821" s="62" t="s">
        <v>3822</v>
      </c>
      <c r="H821" s="62" t="s">
        <v>3823</v>
      </c>
      <c r="I821" s="65" t="s">
        <v>3129</v>
      </c>
      <c r="J821" s="65">
        <v>50000</v>
      </c>
      <c r="K821" s="7"/>
      <c r="L821" s="19"/>
    </row>
    <row r="822" spans="1:12">
      <c r="A822" s="7">
        <v>823</v>
      </c>
      <c r="B822" s="28" t="s">
        <v>3828</v>
      </c>
      <c r="C822" s="9" t="s">
        <v>3829</v>
      </c>
      <c r="D822" s="11" t="s">
        <v>3830</v>
      </c>
      <c r="E822" s="9" t="s">
        <v>3831</v>
      </c>
      <c r="F822" s="65">
        <v>600.35</v>
      </c>
      <c r="G822" s="62" t="s">
        <v>3822</v>
      </c>
      <c r="H822" s="62" t="s">
        <v>3823</v>
      </c>
      <c r="I822" s="65" t="s">
        <v>605</v>
      </c>
      <c r="J822" s="65">
        <v>50000</v>
      </c>
      <c r="K822" s="7"/>
      <c r="L822" s="19"/>
    </row>
    <row r="823" spans="1:12">
      <c r="A823" s="7">
        <v>824</v>
      </c>
      <c r="B823" s="110" t="s">
        <v>3832</v>
      </c>
      <c r="C823" s="9" t="s">
        <v>3833</v>
      </c>
      <c r="D823" s="11" t="s">
        <v>3805</v>
      </c>
      <c r="E823" s="9" t="s">
        <v>3834</v>
      </c>
      <c r="F823" s="136">
        <v>686.51</v>
      </c>
      <c r="G823" s="65" t="s">
        <v>3835</v>
      </c>
      <c r="H823" s="65" t="s">
        <v>3836</v>
      </c>
      <c r="I823" s="65" t="s">
        <v>3129</v>
      </c>
      <c r="J823" s="65">
        <v>50000</v>
      </c>
      <c r="K823" s="7"/>
      <c r="L823" s="19"/>
    </row>
    <row r="824" spans="1:12">
      <c r="A824" s="7">
        <v>825</v>
      </c>
      <c r="B824" s="163" t="s">
        <v>3837</v>
      </c>
      <c r="C824" s="9" t="s">
        <v>3838</v>
      </c>
      <c r="D824" s="11" t="s">
        <v>3839</v>
      </c>
      <c r="E824" s="9" t="s">
        <v>3840</v>
      </c>
      <c r="F824" s="9">
        <v>240.14</v>
      </c>
      <c r="G824" s="9" t="s">
        <v>3841</v>
      </c>
      <c r="H824" s="9" t="s">
        <v>3842</v>
      </c>
      <c r="I824" s="9" t="s">
        <v>3129</v>
      </c>
      <c r="J824" s="9">
        <v>20000</v>
      </c>
      <c r="K824" s="7"/>
      <c r="L824" s="19"/>
    </row>
    <row r="825" spans="1:12">
      <c r="A825" s="7">
        <v>826</v>
      </c>
      <c r="B825" s="163" t="s">
        <v>3843</v>
      </c>
      <c r="C825" s="9" t="s">
        <v>3844</v>
      </c>
      <c r="D825" s="11" t="s">
        <v>3845</v>
      </c>
      <c r="E825" s="9" t="s">
        <v>3846</v>
      </c>
      <c r="F825" s="136">
        <v>600.35</v>
      </c>
      <c r="G825" s="164" t="s">
        <v>3847</v>
      </c>
      <c r="H825" s="164" t="s">
        <v>3848</v>
      </c>
      <c r="I825" s="164" t="s">
        <v>71</v>
      </c>
      <c r="J825" s="164">
        <v>50000</v>
      </c>
      <c r="K825" s="7"/>
      <c r="L825" s="19"/>
    </row>
    <row r="826" spans="1:12">
      <c r="A826" s="7">
        <v>827</v>
      </c>
      <c r="B826" s="163" t="s">
        <v>3849</v>
      </c>
      <c r="C826" s="9" t="s">
        <v>3850</v>
      </c>
      <c r="D826" s="11" t="s">
        <v>3851</v>
      </c>
      <c r="E826" s="9" t="s">
        <v>3852</v>
      </c>
      <c r="F826" s="32">
        <v>600.35</v>
      </c>
      <c r="G826" s="9" t="s">
        <v>3847</v>
      </c>
      <c r="H826" s="9" t="s">
        <v>3848</v>
      </c>
      <c r="I826" s="9" t="s">
        <v>71</v>
      </c>
      <c r="J826" s="169">
        <v>50000</v>
      </c>
      <c r="K826" s="7"/>
      <c r="L826" s="19"/>
    </row>
    <row r="827" spans="1:12">
      <c r="A827" s="7">
        <v>828</v>
      </c>
      <c r="B827" s="163" t="s">
        <v>3853</v>
      </c>
      <c r="C827" s="9" t="s">
        <v>3854</v>
      </c>
      <c r="D827" s="11" t="s">
        <v>3851</v>
      </c>
      <c r="E827" s="9" t="s">
        <v>3855</v>
      </c>
      <c r="F827" s="9">
        <v>360.21</v>
      </c>
      <c r="G827" s="65" t="s">
        <v>3856</v>
      </c>
      <c r="H827" s="65" t="s">
        <v>3857</v>
      </c>
      <c r="I827" s="9" t="s">
        <v>71</v>
      </c>
      <c r="J827" s="65">
        <v>30000</v>
      </c>
      <c r="K827" s="7"/>
      <c r="L827" s="19"/>
    </row>
    <row r="828" spans="1:12">
      <c r="A828" s="7">
        <v>829</v>
      </c>
      <c r="B828" s="26" t="s">
        <v>3858</v>
      </c>
      <c r="C828" s="9" t="s">
        <v>3859</v>
      </c>
      <c r="D828" s="11" t="s">
        <v>3407</v>
      </c>
      <c r="E828" s="9" t="s">
        <v>3860</v>
      </c>
      <c r="F828" s="9">
        <v>336.46</v>
      </c>
      <c r="G828" s="65" t="s">
        <v>3861</v>
      </c>
      <c r="H828" s="65" t="s">
        <v>3862</v>
      </c>
      <c r="I828" s="9" t="s">
        <v>3129</v>
      </c>
      <c r="J828" s="65">
        <v>30000</v>
      </c>
      <c r="K828" s="7"/>
      <c r="L828" s="19"/>
    </row>
    <row r="829" spans="1:12">
      <c r="A829" s="7">
        <v>830</v>
      </c>
      <c r="B829" s="110" t="s">
        <v>3863</v>
      </c>
      <c r="C829" s="9" t="s">
        <v>3864</v>
      </c>
      <c r="D829" s="11" t="s">
        <v>3407</v>
      </c>
      <c r="E829" s="9" t="s">
        <v>3865</v>
      </c>
      <c r="F829" s="9">
        <v>1015.97</v>
      </c>
      <c r="G829" s="65" t="s">
        <v>3866</v>
      </c>
      <c r="H829" s="65" t="s">
        <v>3867</v>
      </c>
      <c r="I829" s="9" t="s">
        <v>3129</v>
      </c>
      <c r="J829" s="65">
        <v>50000</v>
      </c>
      <c r="K829" s="7"/>
      <c r="L829" s="19"/>
    </row>
    <row r="830" spans="1:12">
      <c r="A830" s="7">
        <v>831</v>
      </c>
      <c r="B830" s="26" t="s">
        <v>3868</v>
      </c>
      <c r="C830" s="9" t="s">
        <v>3869</v>
      </c>
      <c r="D830" s="11" t="s">
        <v>3870</v>
      </c>
      <c r="E830" s="9" t="s">
        <v>3871</v>
      </c>
      <c r="F830" s="9">
        <v>513.54</v>
      </c>
      <c r="G830" s="65" t="s">
        <v>3872</v>
      </c>
      <c r="H830" s="65" t="s">
        <v>3873</v>
      </c>
      <c r="I830" s="9" t="s">
        <v>3129</v>
      </c>
      <c r="J830" s="65">
        <v>50000</v>
      </c>
      <c r="K830" s="7"/>
      <c r="L830" s="19"/>
    </row>
    <row r="831" spans="1:12">
      <c r="A831" s="7">
        <v>832</v>
      </c>
      <c r="B831" s="28" t="s">
        <v>3874</v>
      </c>
      <c r="C831" s="9" t="s">
        <v>3875</v>
      </c>
      <c r="D831" s="11" t="s">
        <v>3407</v>
      </c>
      <c r="E831" s="9" t="s">
        <v>3876</v>
      </c>
      <c r="F831" s="9">
        <v>552.01</v>
      </c>
      <c r="G831" s="65" t="s">
        <v>3877</v>
      </c>
      <c r="H831" s="65" t="s">
        <v>3878</v>
      </c>
      <c r="I831" s="9" t="s">
        <v>71</v>
      </c>
      <c r="J831" s="65">
        <v>50000</v>
      </c>
      <c r="K831" s="7"/>
      <c r="L831" s="19"/>
    </row>
    <row r="832" spans="1:12">
      <c r="A832" s="7">
        <v>833</v>
      </c>
      <c r="B832" s="28" t="s">
        <v>3879</v>
      </c>
      <c r="C832" s="9" t="s">
        <v>3880</v>
      </c>
      <c r="D832" s="11" t="s">
        <v>3881</v>
      </c>
      <c r="E832" s="9" t="s">
        <v>3882</v>
      </c>
      <c r="F832" s="9">
        <v>163.17</v>
      </c>
      <c r="G832" s="65" t="s">
        <v>3883</v>
      </c>
      <c r="H832" s="65" t="s">
        <v>3884</v>
      </c>
      <c r="I832" s="9" t="s">
        <v>3129</v>
      </c>
      <c r="J832" s="65">
        <v>50000</v>
      </c>
      <c r="K832" s="7"/>
      <c r="L832" s="19"/>
    </row>
    <row r="833" spans="1:12">
      <c r="A833" s="7">
        <v>834</v>
      </c>
      <c r="B833" s="170" t="s">
        <v>3885</v>
      </c>
      <c r="C833" s="9" t="s">
        <v>3886</v>
      </c>
      <c r="D833" s="11" t="s">
        <v>3826</v>
      </c>
      <c r="E833" s="9" t="s">
        <v>3887</v>
      </c>
      <c r="F833" s="9">
        <v>539.58</v>
      </c>
      <c r="G833" s="65" t="s">
        <v>281</v>
      </c>
      <c r="H833" s="65" t="s">
        <v>3888</v>
      </c>
      <c r="I833" s="9" t="s">
        <v>71</v>
      </c>
      <c r="J833" s="65">
        <v>50000</v>
      </c>
      <c r="K833" s="7"/>
      <c r="L833" s="19"/>
    </row>
    <row r="834" spans="1:12">
      <c r="A834" s="7">
        <v>835</v>
      </c>
      <c r="B834" s="163" t="s">
        <v>3889</v>
      </c>
      <c r="C834" s="9" t="s">
        <v>3890</v>
      </c>
      <c r="D834" s="11" t="s">
        <v>3851</v>
      </c>
      <c r="E834" s="9" t="s">
        <v>3891</v>
      </c>
      <c r="F834" s="32">
        <v>409.03</v>
      </c>
      <c r="G834" s="9" t="s">
        <v>3892</v>
      </c>
      <c r="H834" s="9" t="s">
        <v>3893</v>
      </c>
      <c r="I834" s="9" t="s">
        <v>605</v>
      </c>
      <c r="J834" s="169">
        <v>50000</v>
      </c>
      <c r="K834" s="7"/>
      <c r="L834" s="19"/>
    </row>
    <row r="835" spans="1:12">
      <c r="A835" s="7">
        <v>836</v>
      </c>
      <c r="B835" s="170" t="s">
        <v>3894</v>
      </c>
      <c r="C835" s="9" t="s">
        <v>3895</v>
      </c>
      <c r="D835" s="11" t="s">
        <v>3896</v>
      </c>
      <c r="E835" s="9" t="s">
        <v>3897</v>
      </c>
      <c r="F835" s="32">
        <v>386.67</v>
      </c>
      <c r="G835" s="9" t="s">
        <v>32</v>
      </c>
      <c r="H835" s="9" t="s">
        <v>3898</v>
      </c>
      <c r="I835" s="9" t="s">
        <v>71</v>
      </c>
      <c r="J835" s="169">
        <v>50000</v>
      </c>
      <c r="K835" s="7"/>
      <c r="L835" s="19"/>
    </row>
    <row r="836" spans="1:12">
      <c r="A836" s="7">
        <v>837</v>
      </c>
      <c r="B836" s="110" t="s">
        <v>3899</v>
      </c>
      <c r="C836" s="9" t="s">
        <v>3900</v>
      </c>
      <c r="D836" s="11" t="s">
        <v>3901</v>
      </c>
      <c r="E836" s="9" t="s">
        <v>3902</v>
      </c>
      <c r="F836" s="7">
        <v>600.35</v>
      </c>
      <c r="G836" s="7" t="s">
        <v>3903</v>
      </c>
      <c r="H836" s="7" t="s">
        <v>3904</v>
      </c>
      <c r="I836" s="7" t="s">
        <v>71</v>
      </c>
      <c r="J836" s="7">
        <v>50000</v>
      </c>
      <c r="K836" s="7"/>
      <c r="L836" s="19"/>
    </row>
    <row r="837" spans="1:12">
      <c r="A837" s="7">
        <v>838</v>
      </c>
      <c r="B837" s="163" t="s">
        <v>3849</v>
      </c>
      <c r="C837" s="9" t="s">
        <v>3905</v>
      </c>
      <c r="D837" s="11" t="s">
        <v>3906</v>
      </c>
      <c r="E837" s="9" t="s">
        <v>3907</v>
      </c>
      <c r="F837" s="7">
        <v>600.35</v>
      </c>
      <c r="G837" s="9" t="s">
        <v>3903</v>
      </c>
      <c r="H837" s="9" t="s">
        <v>3904</v>
      </c>
      <c r="I837" s="9" t="s">
        <v>71</v>
      </c>
      <c r="J837" s="9">
        <v>50000</v>
      </c>
      <c r="K837" s="7"/>
      <c r="L837" s="19"/>
    </row>
    <row r="838" spans="1:12">
      <c r="A838" s="7">
        <v>839</v>
      </c>
      <c r="B838" s="163" t="s">
        <v>3908</v>
      </c>
      <c r="C838" s="9" t="s">
        <v>3909</v>
      </c>
      <c r="D838" s="11" t="s">
        <v>3910</v>
      </c>
      <c r="E838" s="9" t="s">
        <v>3911</v>
      </c>
      <c r="F838" s="9">
        <v>204.51</v>
      </c>
      <c r="G838" s="9" t="s">
        <v>3912</v>
      </c>
      <c r="H838" s="9" t="s">
        <v>184</v>
      </c>
      <c r="I838" s="9" t="s">
        <v>3129</v>
      </c>
      <c r="J838" s="9">
        <v>50000</v>
      </c>
      <c r="K838" s="7"/>
      <c r="L838" s="19"/>
    </row>
    <row r="839" spans="1:12">
      <c r="A839" s="7">
        <v>840</v>
      </c>
      <c r="B839" s="14" t="s">
        <v>3913</v>
      </c>
      <c r="C839" s="9" t="s">
        <v>3914</v>
      </c>
      <c r="D839" s="11" t="s">
        <v>3915</v>
      </c>
      <c r="E839" s="9" t="s">
        <v>3916</v>
      </c>
      <c r="F839" s="9">
        <v>811.45</v>
      </c>
      <c r="G839" s="62" t="s">
        <v>3403</v>
      </c>
      <c r="H839" s="62" t="s">
        <v>3917</v>
      </c>
      <c r="I839" s="164" t="s">
        <v>71</v>
      </c>
      <c r="J839" s="164">
        <v>50000</v>
      </c>
      <c r="K839" s="7"/>
      <c r="L839" s="19"/>
    </row>
    <row r="840" spans="1:12">
      <c r="A840" s="7">
        <v>841</v>
      </c>
      <c r="B840" s="14" t="s">
        <v>3918</v>
      </c>
      <c r="C840" s="9" t="s">
        <v>3919</v>
      </c>
      <c r="D840" s="11" t="s">
        <v>3920</v>
      </c>
      <c r="E840" s="9" t="s">
        <v>3921</v>
      </c>
      <c r="F840" s="9">
        <v>804.86</v>
      </c>
      <c r="G840" s="62" t="s">
        <v>3375</v>
      </c>
      <c r="H840" s="62" t="s">
        <v>3922</v>
      </c>
      <c r="I840" s="164" t="s">
        <v>3129</v>
      </c>
      <c r="J840" s="164">
        <v>50000</v>
      </c>
      <c r="K840" s="7"/>
      <c r="L840" s="19"/>
    </row>
    <row r="841" spans="1:12">
      <c r="A841" s="7">
        <v>842</v>
      </c>
      <c r="B841" s="83" t="s">
        <v>3923</v>
      </c>
      <c r="C841" s="9" t="s">
        <v>3924</v>
      </c>
      <c r="D841" s="11" t="s">
        <v>3925</v>
      </c>
      <c r="E841" s="9" t="s">
        <v>3926</v>
      </c>
      <c r="F841" s="9">
        <v>811.45</v>
      </c>
      <c r="G841" s="62" t="s">
        <v>3927</v>
      </c>
      <c r="H841" s="62" t="s">
        <v>3928</v>
      </c>
      <c r="I841" s="164" t="s">
        <v>3129</v>
      </c>
      <c r="J841" s="164">
        <v>50000</v>
      </c>
      <c r="K841" s="7"/>
      <c r="L841" s="19"/>
    </row>
    <row r="842" spans="1:12">
      <c r="A842" s="7">
        <v>843</v>
      </c>
      <c r="B842" s="14" t="s">
        <v>3929</v>
      </c>
      <c r="C842" s="9" t="s">
        <v>3930</v>
      </c>
      <c r="D842" s="11" t="s">
        <v>3931</v>
      </c>
      <c r="E842" s="9" t="s">
        <v>3932</v>
      </c>
      <c r="F842" s="9">
        <v>600.34</v>
      </c>
      <c r="G842" s="62" t="s">
        <v>3933</v>
      </c>
      <c r="H842" s="62" t="s">
        <v>3934</v>
      </c>
      <c r="I842" s="164" t="s">
        <v>3129</v>
      </c>
      <c r="J842" s="164">
        <v>50000</v>
      </c>
      <c r="K842" s="7"/>
      <c r="L842" s="19"/>
    </row>
    <row r="843" spans="1:12">
      <c r="A843" s="7">
        <v>844</v>
      </c>
      <c r="B843" s="110" t="s">
        <v>3935</v>
      </c>
      <c r="C843" s="9" t="s">
        <v>3936</v>
      </c>
      <c r="D843" s="11" t="s">
        <v>3925</v>
      </c>
      <c r="E843" s="9" t="s">
        <v>3937</v>
      </c>
      <c r="F843" s="164">
        <v>383.3</v>
      </c>
      <c r="G843" s="62" t="s">
        <v>3938</v>
      </c>
      <c r="H843" s="62" t="s">
        <v>3939</v>
      </c>
      <c r="I843" s="164" t="s">
        <v>779</v>
      </c>
      <c r="J843" s="164">
        <v>35000</v>
      </c>
      <c r="K843" s="7"/>
      <c r="L843" s="19"/>
    </row>
    <row r="844" spans="1:12">
      <c r="A844" s="7">
        <v>845</v>
      </c>
      <c r="B844" s="110" t="s">
        <v>3940</v>
      </c>
      <c r="C844" s="9" t="s">
        <v>3941</v>
      </c>
      <c r="D844" s="11" t="s">
        <v>3942</v>
      </c>
      <c r="E844" s="9" t="s">
        <v>3943</v>
      </c>
      <c r="F844" s="32">
        <v>600.35</v>
      </c>
      <c r="G844" s="7" t="s">
        <v>3444</v>
      </c>
      <c r="H844" s="7" t="s">
        <v>3944</v>
      </c>
      <c r="I844" s="7" t="s">
        <v>71</v>
      </c>
      <c r="J844" s="7">
        <v>50000</v>
      </c>
      <c r="K844" s="7"/>
      <c r="L844" s="19"/>
    </row>
    <row r="845" spans="1:12">
      <c r="A845" s="7">
        <v>846</v>
      </c>
      <c r="B845" s="110" t="s">
        <v>3945</v>
      </c>
      <c r="C845" s="9" t="s">
        <v>3946</v>
      </c>
      <c r="D845" s="11" t="s">
        <v>3947</v>
      </c>
      <c r="E845" s="9" t="s">
        <v>3948</v>
      </c>
      <c r="F845" s="32">
        <v>600.35</v>
      </c>
      <c r="G845" s="7" t="s">
        <v>3949</v>
      </c>
      <c r="H845" s="7" t="s">
        <v>3950</v>
      </c>
      <c r="I845" s="7" t="s">
        <v>71</v>
      </c>
      <c r="J845" s="7">
        <v>50000</v>
      </c>
      <c r="K845" s="7"/>
      <c r="L845" s="19"/>
    </row>
    <row r="846" spans="1:12">
      <c r="A846" s="7">
        <v>847</v>
      </c>
      <c r="B846" s="163" t="s">
        <v>3951</v>
      </c>
      <c r="C846" s="9" t="s">
        <v>3952</v>
      </c>
      <c r="D846" s="11" t="s">
        <v>3947</v>
      </c>
      <c r="E846" s="9" t="s">
        <v>3953</v>
      </c>
      <c r="F846" s="136">
        <v>1015.97</v>
      </c>
      <c r="G846" s="164" t="s">
        <v>3954</v>
      </c>
      <c r="H846" s="164" t="s">
        <v>3955</v>
      </c>
      <c r="I846" s="164" t="s">
        <v>3129</v>
      </c>
      <c r="J846" s="164">
        <v>50000</v>
      </c>
      <c r="K846" s="7"/>
      <c r="L846" s="19"/>
    </row>
    <row r="847" spans="1:12">
      <c r="A847" s="7">
        <v>848</v>
      </c>
      <c r="B847" s="163" t="s">
        <v>3956</v>
      </c>
      <c r="C847" s="9" t="s">
        <v>3957</v>
      </c>
      <c r="D847" s="11" t="s">
        <v>3958</v>
      </c>
      <c r="E847" s="9" t="s">
        <v>3959</v>
      </c>
      <c r="F847" s="65">
        <v>360.21</v>
      </c>
      <c r="G847" s="65" t="s">
        <v>709</v>
      </c>
      <c r="H847" s="65" t="s">
        <v>3960</v>
      </c>
      <c r="I847" s="65" t="s">
        <v>71</v>
      </c>
      <c r="J847" s="65">
        <v>50000</v>
      </c>
      <c r="K847" s="7"/>
      <c r="L847" s="19"/>
    </row>
    <row r="848" spans="1:12">
      <c r="A848" s="7">
        <v>849</v>
      </c>
      <c r="B848" s="28" t="s">
        <v>3961</v>
      </c>
      <c r="C848" s="9" t="s">
        <v>3962</v>
      </c>
      <c r="D848" s="11" t="s">
        <v>3963</v>
      </c>
      <c r="E848" s="9" t="s">
        <v>3964</v>
      </c>
      <c r="F848" s="9">
        <v>300.17</v>
      </c>
      <c r="G848" s="9" t="s">
        <v>828</v>
      </c>
      <c r="H848" s="9" t="s">
        <v>833</v>
      </c>
      <c r="I848" s="9" t="s">
        <v>71</v>
      </c>
      <c r="J848" s="9">
        <v>50000</v>
      </c>
      <c r="K848" s="7"/>
      <c r="L848" s="19"/>
    </row>
    <row r="849" spans="1:12">
      <c r="A849" s="7">
        <v>850</v>
      </c>
      <c r="B849" s="28" t="s">
        <v>3965</v>
      </c>
      <c r="C849" s="9" t="s">
        <v>3966</v>
      </c>
      <c r="D849" s="11" t="s">
        <v>3963</v>
      </c>
      <c r="E849" s="9" t="s">
        <v>3967</v>
      </c>
      <c r="F849" s="9">
        <v>600.35</v>
      </c>
      <c r="G849" s="9" t="s">
        <v>3968</v>
      </c>
      <c r="H849" s="9" t="s">
        <v>178</v>
      </c>
      <c r="I849" s="9" t="s">
        <v>178</v>
      </c>
      <c r="J849" s="9">
        <v>50000</v>
      </c>
      <c r="K849" s="7"/>
      <c r="L849" s="19"/>
    </row>
    <row r="850" spans="1:12">
      <c r="A850" s="7">
        <v>851</v>
      </c>
      <c r="B850" s="14" t="s">
        <v>3969</v>
      </c>
      <c r="C850" s="9" t="s">
        <v>3970</v>
      </c>
      <c r="D850" s="11" t="s">
        <v>3963</v>
      </c>
      <c r="E850" s="9" t="s">
        <v>3971</v>
      </c>
      <c r="F850" s="9">
        <v>811.45</v>
      </c>
      <c r="G850" s="62" t="s">
        <v>3403</v>
      </c>
      <c r="H850" s="62" t="s">
        <v>3917</v>
      </c>
      <c r="I850" s="9" t="s">
        <v>3129</v>
      </c>
      <c r="J850" s="9">
        <v>50000</v>
      </c>
      <c r="K850" s="7"/>
      <c r="L850" s="19"/>
    </row>
    <row r="851" spans="1:12">
      <c r="A851" s="7">
        <v>852</v>
      </c>
      <c r="B851" s="14" t="s">
        <v>3972</v>
      </c>
      <c r="C851" s="9" t="s">
        <v>3973</v>
      </c>
      <c r="D851" s="11" t="s">
        <v>3963</v>
      </c>
      <c r="E851" s="9" t="s">
        <v>3974</v>
      </c>
      <c r="F851" s="9">
        <v>811.45</v>
      </c>
      <c r="G851" s="62" t="s">
        <v>3529</v>
      </c>
      <c r="H851" s="62" t="s">
        <v>3975</v>
      </c>
      <c r="I851" s="9" t="s">
        <v>3129</v>
      </c>
      <c r="J851" s="9">
        <v>50000</v>
      </c>
      <c r="K851" s="7"/>
      <c r="L851" s="19"/>
    </row>
    <row r="852" spans="1:12">
      <c r="A852" s="7">
        <v>853</v>
      </c>
      <c r="B852" s="83" t="s">
        <v>3976</v>
      </c>
      <c r="C852" s="9" t="s">
        <v>3977</v>
      </c>
      <c r="D852" s="11" t="s">
        <v>3978</v>
      </c>
      <c r="E852" s="9" t="s">
        <v>3979</v>
      </c>
      <c r="F852" s="9">
        <v>811.45</v>
      </c>
      <c r="G852" s="62" t="s">
        <v>3558</v>
      </c>
      <c r="H852" s="62" t="s">
        <v>3980</v>
      </c>
      <c r="I852" s="9" t="s">
        <v>3129</v>
      </c>
      <c r="J852" s="9">
        <v>50000</v>
      </c>
      <c r="K852" s="7"/>
      <c r="L852" s="19"/>
    </row>
    <row r="853" spans="1:12">
      <c r="A853" s="7">
        <v>854</v>
      </c>
      <c r="B853" s="14" t="s">
        <v>3981</v>
      </c>
      <c r="C853" s="9" t="s">
        <v>3838</v>
      </c>
      <c r="D853" s="11" t="s">
        <v>3982</v>
      </c>
      <c r="E853" s="9" t="s">
        <v>3983</v>
      </c>
      <c r="F853" s="9">
        <v>392.54</v>
      </c>
      <c r="G853" s="62" t="s">
        <v>3933</v>
      </c>
      <c r="H853" s="62" t="s">
        <v>3934</v>
      </c>
      <c r="I853" s="9" t="s">
        <v>3129</v>
      </c>
      <c r="J853" s="7">
        <v>35000</v>
      </c>
      <c r="K853" s="7"/>
      <c r="L853" s="19"/>
    </row>
    <row r="854" spans="1:12">
      <c r="A854" s="7">
        <v>855</v>
      </c>
      <c r="B854" s="28" t="s">
        <v>3984</v>
      </c>
      <c r="C854" s="9" t="s">
        <v>3985</v>
      </c>
      <c r="D854" s="11" t="s">
        <v>3986</v>
      </c>
      <c r="E854" s="9" t="s">
        <v>3987</v>
      </c>
      <c r="F854" s="9">
        <v>420.25</v>
      </c>
      <c r="G854" s="62" t="s">
        <v>3933</v>
      </c>
      <c r="H854" s="62" t="s">
        <v>3934</v>
      </c>
      <c r="I854" s="9" t="s">
        <v>71</v>
      </c>
      <c r="J854" s="7">
        <v>35000</v>
      </c>
      <c r="K854" s="7"/>
      <c r="L854" s="19"/>
    </row>
    <row r="855" spans="1:12">
      <c r="A855" s="7">
        <v>856</v>
      </c>
      <c r="B855" s="14" t="s">
        <v>3988</v>
      </c>
      <c r="C855" s="9" t="s">
        <v>3989</v>
      </c>
      <c r="D855" s="11" t="s">
        <v>3986</v>
      </c>
      <c r="E855" s="9" t="s">
        <v>3990</v>
      </c>
      <c r="F855" s="9">
        <v>420.25</v>
      </c>
      <c r="G855" s="62" t="s">
        <v>3933</v>
      </c>
      <c r="H855" s="62" t="s">
        <v>3934</v>
      </c>
      <c r="I855" s="9" t="s">
        <v>71</v>
      </c>
      <c r="J855" s="7">
        <v>35000</v>
      </c>
      <c r="K855" s="7"/>
      <c r="L855" s="19"/>
    </row>
    <row r="856" spans="1:12">
      <c r="A856" s="7">
        <v>857</v>
      </c>
      <c r="B856" s="83" t="s">
        <v>3991</v>
      </c>
      <c r="C856" s="9" t="s">
        <v>3992</v>
      </c>
      <c r="D856" s="11" t="s">
        <v>3963</v>
      </c>
      <c r="E856" s="9" t="s">
        <v>3993</v>
      </c>
      <c r="F856" s="9">
        <v>600.35</v>
      </c>
      <c r="G856" s="62" t="s">
        <v>3933</v>
      </c>
      <c r="H856" s="62" t="s">
        <v>3934</v>
      </c>
      <c r="I856" s="9" t="s">
        <v>3129</v>
      </c>
      <c r="J856" s="9">
        <v>50000</v>
      </c>
      <c r="K856" s="7"/>
      <c r="L856" s="19"/>
    </row>
    <row r="857" spans="1:12">
      <c r="A857" s="7">
        <v>858</v>
      </c>
      <c r="B857" s="163" t="s">
        <v>3994</v>
      </c>
      <c r="C857" s="9" t="s">
        <v>3995</v>
      </c>
      <c r="D857" s="11" t="s">
        <v>3996</v>
      </c>
      <c r="E857" s="9" t="s">
        <v>3997</v>
      </c>
      <c r="F857" s="32">
        <v>600.35</v>
      </c>
      <c r="G857" s="9" t="s">
        <v>3998</v>
      </c>
      <c r="H857" s="9" t="s">
        <v>3999</v>
      </c>
      <c r="I857" s="9" t="s">
        <v>71</v>
      </c>
      <c r="J857" s="169">
        <v>50000</v>
      </c>
      <c r="K857" s="7"/>
      <c r="L857" s="19"/>
    </row>
    <row r="858" spans="1:12">
      <c r="A858" s="7">
        <v>859</v>
      </c>
      <c r="B858" s="26" t="s">
        <v>4000</v>
      </c>
      <c r="C858" s="9" t="s">
        <v>4001</v>
      </c>
      <c r="D858" s="11" t="s">
        <v>3963</v>
      </c>
      <c r="E858" s="9" t="s">
        <v>4002</v>
      </c>
      <c r="F858" s="32">
        <v>601.6</v>
      </c>
      <c r="G858" s="9" t="s">
        <v>4003</v>
      </c>
      <c r="H858" s="9" t="s">
        <v>4004</v>
      </c>
      <c r="I858" s="9" t="s">
        <v>71</v>
      </c>
      <c r="J858" s="169">
        <v>50000</v>
      </c>
      <c r="K858" s="7"/>
      <c r="L858" s="19"/>
    </row>
    <row r="859" spans="1:12">
      <c r="A859" s="7">
        <v>860</v>
      </c>
      <c r="B859" s="28" t="s">
        <v>4005</v>
      </c>
      <c r="C859" s="9" t="s">
        <v>4006</v>
      </c>
      <c r="D859" s="11" t="s">
        <v>4007</v>
      </c>
      <c r="E859" s="9" t="s">
        <v>4008</v>
      </c>
      <c r="F859" s="32">
        <v>812.78</v>
      </c>
      <c r="G859" s="9" t="s">
        <v>4009</v>
      </c>
      <c r="H859" s="9" t="s">
        <v>4010</v>
      </c>
      <c r="I859" s="9" t="s">
        <v>3129</v>
      </c>
      <c r="J859" s="169">
        <v>40000</v>
      </c>
      <c r="K859" s="7"/>
      <c r="L859" s="19"/>
    </row>
    <row r="860" spans="1:12">
      <c r="A860" s="7">
        <v>861</v>
      </c>
      <c r="B860" s="110" t="s">
        <v>4011</v>
      </c>
      <c r="C860" s="9" t="s">
        <v>3962</v>
      </c>
      <c r="D860" s="11" t="s">
        <v>4012</v>
      </c>
      <c r="E860" s="9" t="s">
        <v>4013</v>
      </c>
      <c r="F860" s="136">
        <v>711.18</v>
      </c>
      <c r="G860" s="65" t="s">
        <v>4014</v>
      </c>
      <c r="H860" s="65" t="s">
        <v>4015</v>
      </c>
      <c r="I860" s="65" t="s">
        <v>3129</v>
      </c>
      <c r="J860" s="65">
        <v>35000</v>
      </c>
      <c r="K860" s="7"/>
      <c r="L860" s="19"/>
    </row>
    <row r="861" spans="1:12">
      <c r="A861" s="7">
        <v>862</v>
      </c>
      <c r="B861" s="110" t="s">
        <v>4016</v>
      </c>
      <c r="C861" s="9" t="s">
        <v>4017</v>
      </c>
      <c r="D861" s="11" t="s">
        <v>4018</v>
      </c>
      <c r="E861" s="9" t="s">
        <v>4019</v>
      </c>
      <c r="F861" s="136">
        <v>606.94</v>
      </c>
      <c r="G861" s="65" t="s">
        <v>4020</v>
      </c>
      <c r="H861" s="65" t="s">
        <v>4021</v>
      </c>
      <c r="I861" s="65" t="s">
        <v>103</v>
      </c>
      <c r="J861" s="65">
        <v>50000</v>
      </c>
      <c r="K861" s="7"/>
      <c r="L861" s="19"/>
    </row>
    <row r="862" spans="1:12">
      <c r="A862" s="7">
        <v>863</v>
      </c>
      <c r="B862" s="28" t="s">
        <v>4022</v>
      </c>
      <c r="C862" s="9" t="s">
        <v>4023</v>
      </c>
      <c r="D862" s="11" t="s">
        <v>4024</v>
      </c>
      <c r="E862" s="9" t="s">
        <v>3369</v>
      </c>
      <c r="F862" s="136">
        <v>606.94</v>
      </c>
      <c r="G862" s="65" t="s">
        <v>4025</v>
      </c>
      <c r="H862" s="65" t="s">
        <v>4026</v>
      </c>
      <c r="I862" s="65" t="s">
        <v>103</v>
      </c>
      <c r="J862" s="65">
        <v>50000</v>
      </c>
      <c r="K862" s="7"/>
      <c r="L862" s="19"/>
    </row>
    <row r="863" spans="1:12">
      <c r="A863" s="7">
        <v>864</v>
      </c>
      <c r="B863" s="8" t="s">
        <v>4027</v>
      </c>
      <c r="C863" s="9" t="s">
        <v>4028</v>
      </c>
      <c r="D863" s="11" t="s">
        <v>4029</v>
      </c>
      <c r="E863" s="9" t="s">
        <v>4030</v>
      </c>
      <c r="F863" s="32">
        <v>552.01</v>
      </c>
      <c r="G863" s="9" t="s">
        <v>3629</v>
      </c>
      <c r="H863" s="7" t="s">
        <v>4031</v>
      </c>
      <c r="I863" s="7" t="s">
        <v>71</v>
      </c>
      <c r="J863" s="9">
        <v>50000</v>
      </c>
      <c r="K863" s="7"/>
      <c r="L863" s="19"/>
    </row>
    <row r="864" spans="1:12">
      <c r="A864" s="7">
        <v>865</v>
      </c>
      <c r="B864" s="28" t="s">
        <v>4032</v>
      </c>
      <c r="C864" s="9" t="s">
        <v>4033</v>
      </c>
      <c r="D864" s="11" t="s">
        <v>4034</v>
      </c>
      <c r="E864" s="9" t="s">
        <v>3477</v>
      </c>
      <c r="F864" s="32">
        <v>1015.97</v>
      </c>
      <c r="G864" s="9" t="s">
        <v>4025</v>
      </c>
      <c r="H864" s="7" t="s">
        <v>4026</v>
      </c>
      <c r="I864" s="7" t="s">
        <v>3129</v>
      </c>
      <c r="J864" s="9">
        <v>50000</v>
      </c>
      <c r="K864" s="7"/>
      <c r="L864" s="19"/>
    </row>
    <row r="865" spans="1:12">
      <c r="A865" s="7">
        <v>866</v>
      </c>
      <c r="B865" s="26" t="s">
        <v>4035</v>
      </c>
      <c r="C865" s="9" t="s">
        <v>4036</v>
      </c>
      <c r="D865" s="11" t="s">
        <v>4037</v>
      </c>
      <c r="E865" s="9" t="s">
        <v>4038</v>
      </c>
      <c r="F865" s="32">
        <v>513.54</v>
      </c>
      <c r="G865" s="9" t="s">
        <v>242</v>
      </c>
      <c r="H865" s="7" t="s">
        <v>3232</v>
      </c>
      <c r="I865" s="7" t="s">
        <v>71</v>
      </c>
      <c r="J865" s="9">
        <v>50000</v>
      </c>
      <c r="K865" s="7"/>
      <c r="L865" s="19"/>
    </row>
    <row r="866" spans="1:12">
      <c r="A866" s="7">
        <v>867</v>
      </c>
      <c r="B866" s="26" t="s">
        <v>4039</v>
      </c>
      <c r="C866" s="9" t="s">
        <v>3864</v>
      </c>
      <c r="D866" s="11" t="s">
        <v>4037</v>
      </c>
      <c r="E866" s="9" t="s">
        <v>4040</v>
      </c>
      <c r="F866" s="32">
        <v>259.79</v>
      </c>
      <c r="G866" s="9" t="s">
        <v>2891</v>
      </c>
      <c r="H866" s="7" t="s">
        <v>4041</v>
      </c>
      <c r="I866" s="7" t="s">
        <v>3129</v>
      </c>
      <c r="J866" s="9">
        <v>50000</v>
      </c>
      <c r="K866" s="7"/>
      <c r="L866" s="19"/>
    </row>
    <row r="867" spans="1:12">
      <c r="A867" s="7">
        <v>868</v>
      </c>
      <c r="B867" s="8" t="s">
        <v>4042</v>
      </c>
      <c r="C867" s="9" t="s">
        <v>4043</v>
      </c>
      <c r="D867" s="11" t="s">
        <v>4029</v>
      </c>
      <c r="E867" s="9" t="s">
        <v>4044</v>
      </c>
      <c r="F867" s="32">
        <v>539.58</v>
      </c>
      <c r="G867" s="9" t="s">
        <v>281</v>
      </c>
      <c r="H867" s="7" t="s">
        <v>3888</v>
      </c>
      <c r="I867" s="7" t="s">
        <v>3656</v>
      </c>
      <c r="J867" s="9">
        <v>50000</v>
      </c>
      <c r="K867" s="7"/>
      <c r="L867" s="19"/>
    </row>
    <row r="868" spans="1:12">
      <c r="A868" s="7">
        <v>869</v>
      </c>
      <c r="B868" s="163" t="s">
        <v>4045</v>
      </c>
      <c r="C868" s="9" t="s">
        <v>4046</v>
      </c>
      <c r="D868" s="11" t="s">
        <v>4047</v>
      </c>
      <c r="E868" s="9" t="s">
        <v>4048</v>
      </c>
      <c r="F868" s="9">
        <v>600.35</v>
      </c>
      <c r="G868" s="9" t="s">
        <v>3730</v>
      </c>
      <c r="H868" s="9" t="s">
        <v>4049</v>
      </c>
      <c r="I868" s="9" t="s">
        <v>71</v>
      </c>
      <c r="J868" s="9">
        <v>50000</v>
      </c>
      <c r="K868" s="7"/>
      <c r="L868" s="19"/>
    </row>
    <row r="869" spans="1:12">
      <c r="A869" s="7">
        <v>870</v>
      </c>
      <c r="B869" s="14" t="s">
        <v>4050</v>
      </c>
      <c r="C869" s="9" t="s">
        <v>4051</v>
      </c>
      <c r="D869" s="11" t="s">
        <v>3383</v>
      </c>
      <c r="E869" s="9" t="s">
        <v>4052</v>
      </c>
      <c r="F869" s="16">
        <v>798.26</v>
      </c>
      <c r="G869" s="16" t="s">
        <v>3666</v>
      </c>
      <c r="H869" s="16" t="s">
        <v>605</v>
      </c>
      <c r="I869" s="16" t="s">
        <v>3129</v>
      </c>
      <c r="J869" s="16">
        <v>50000</v>
      </c>
      <c r="K869" s="7"/>
      <c r="L869" s="19"/>
    </row>
    <row r="870" spans="1:12">
      <c r="A870" s="7">
        <v>871</v>
      </c>
      <c r="B870" s="14" t="s">
        <v>4053</v>
      </c>
      <c r="C870" s="9" t="s">
        <v>4054</v>
      </c>
      <c r="D870" s="11" t="s">
        <v>3383</v>
      </c>
      <c r="E870" s="9" t="s">
        <v>4055</v>
      </c>
      <c r="F870" s="16">
        <v>600.35</v>
      </c>
      <c r="G870" s="16" t="s">
        <v>777</v>
      </c>
      <c r="H870" s="16" t="s">
        <v>779</v>
      </c>
      <c r="I870" s="16" t="s">
        <v>71</v>
      </c>
      <c r="J870" s="16">
        <v>50000</v>
      </c>
      <c r="K870" s="7"/>
      <c r="L870" s="19"/>
    </row>
    <row r="871" spans="1:12">
      <c r="A871" s="7">
        <v>872</v>
      </c>
      <c r="B871" s="14" t="s">
        <v>4056</v>
      </c>
      <c r="C871" s="9" t="s">
        <v>4057</v>
      </c>
      <c r="D871" s="11" t="s">
        <v>3383</v>
      </c>
      <c r="E871" s="9" t="s">
        <v>4058</v>
      </c>
      <c r="F871" s="16">
        <v>600.35</v>
      </c>
      <c r="G871" s="16" t="s">
        <v>3666</v>
      </c>
      <c r="H871" s="16" t="s">
        <v>778</v>
      </c>
      <c r="I871" s="16" t="s">
        <v>71</v>
      </c>
      <c r="J871" s="16">
        <v>50000</v>
      </c>
      <c r="K871" s="7"/>
      <c r="L871" s="19"/>
    </row>
    <row r="872" spans="1:12">
      <c r="A872" s="7">
        <v>873</v>
      </c>
      <c r="B872" s="28" t="s">
        <v>4059</v>
      </c>
      <c r="C872" s="9" t="s">
        <v>4060</v>
      </c>
      <c r="D872" s="11" t="s">
        <v>4061</v>
      </c>
      <c r="E872" s="9" t="s">
        <v>4062</v>
      </c>
      <c r="F872" s="65">
        <v>606.94</v>
      </c>
      <c r="G872" s="7" t="s">
        <v>847</v>
      </c>
      <c r="H872" s="7" t="s">
        <v>4063</v>
      </c>
      <c r="I872" s="65" t="s">
        <v>260</v>
      </c>
      <c r="J872" s="164">
        <v>50000</v>
      </c>
      <c r="K872" s="7"/>
      <c r="L872" s="19"/>
    </row>
    <row r="873" spans="1:12">
      <c r="A873" s="7">
        <v>874</v>
      </c>
      <c r="B873" s="14" t="s">
        <v>4064</v>
      </c>
      <c r="C873" s="9" t="s">
        <v>4065</v>
      </c>
      <c r="D873" s="11" t="s">
        <v>3383</v>
      </c>
      <c r="E873" s="9" t="s">
        <v>4066</v>
      </c>
      <c r="F873" s="65">
        <v>184.72</v>
      </c>
      <c r="G873" s="62" t="s">
        <v>3494</v>
      </c>
      <c r="H873" s="62" t="s">
        <v>4067</v>
      </c>
      <c r="I873" s="65" t="s">
        <v>3129</v>
      </c>
      <c r="J873" s="164">
        <v>50000</v>
      </c>
      <c r="K873" s="7"/>
      <c r="L873" s="19"/>
    </row>
    <row r="874" spans="1:12">
      <c r="A874" s="7">
        <v>875</v>
      </c>
      <c r="B874" s="14" t="s">
        <v>4068</v>
      </c>
      <c r="C874" s="9" t="s">
        <v>4069</v>
      </c>
      <c r="D874" s="11" t="s">
        <v>3383</v>
      </c>
      <c r="E874" s="9" t="s">
        <v>4070</v>
      </c>
      <c r="F874" s="65">
        <v>417.29</v>
      </c>
      <c r="G874" s="62" t="s">
        <v>4071</v>
      </c>
      <c r="H874" s="62" t="s">
        <v>4072</v>
      </c>
      <c r="I874" s="65" t="s">
        <v>71</v>
      </c>
      <c r="J874" s="164">
        <v>50000</v>
      </c>
      <c r="K874" s="7"/>
      <c r="L874" s="19"/>
    </row>
    <row r="875" spans="1:12">
      <c r="A875" s="7">
        <v>876</v>
      </c>
      <c r="B875" s="83" t="s">
        <v>4073</v>
      </c>
      <c r="C875" s="9" t="s">
        <v>4074</v>
      </c>
      <c r="D875" s="11" t="s">
        <v>3383</v>
      </c>
      <c r="E875" s="9" t="s">
        <v>4075</v>
      </c>
      <c r="F875" s="65">
        <v>811.45</v>
      </c>
      <c r="G875" s="62" t="s">
        <v>3534</v>
      </c>
      <c r="H875" s="62" t="s">
        <v>4076</v>
      </c>
      <c r="I875" s="65" t="s">
        <v>3129</v>
      </c>
      <c r="J875" s="164">
        <v>50000</v>
      </c>
      <c r="K875" s="7"/>
      <c r="L875" s="19"/>
    </row>
    <row r="876" spans="1:12">
      <c r="A876" s="7">
        <v>877</v>
      </c>
      <c r="B876" s="83" t="s">
        <v>4077</v>
      </c>
      <c r="C876" s="9" t="s">
        <v>4078</v>
      </c>
      <c r="D876" s="11" t="s">
        <v>3383</v>
      </c>
      <c r="E876" s="9" t="s">
        <v>4079</v>
      </c>
      <c r="F876" s="65">
        <v>600.35</v>
      </c>
      <c r="G876" s="62" t="s">
        <v>3558</v>
      </c>
      <c r="H876" s="62" t="s">
        <v>3980</v>
      </c>
      <c r="I876" s="65" t="s">
        <v>4080</v>
      </c>
      <c r="J876" s="164">
        <v>50000</v>
      </c>
      <c r="K876" s="7"/>
      <c r="L876" s="19"/>
    </row>
    <row r="877" spans="1:12">
      <c r="A877" s="7">
        <v>878</v>
      </c>
      <c r="B877" s="83" t="s">
        <v>4081</v>
      </c>
      <c r="C877" s="9" t="s">
        <v>4082</v>
      </c>
      <c r="D877" s="11" t="s">
        <v>3383</v>
      </c>
      <c r="E877" s="9" t="s">
        <v>4083</v>
      </c>
      <c r="F877" s="65">
        <v>600.35</v>
      </c>
      <c r="G877" s="62" t="s">
        <v>4084</v>
      </c>
      <c r="H877" s="62" t="s">
        <v>4085</v>
      </c>
      <c r="I877" s="65" t="s">
        <v>71</v>
      </c>
      <c r="J877" s="164">
        <v>50000</v>
      </c>
      <c r="K877" s="7"/>
      <c r="L877" s="19"/>
    </row>
    <row r="878" spans="1:12">
      <c r="A878" s="7">
        <v>879</v>
      </c>
      <c r="B878" s="110" t="s">
        <v>4086</v>
      </c>
      <c r="C878" s="9" t="s">
        <v>3936</v>
      </c>
      <c r="D878" s="11" t="s">
        <v>4087</v>
      </c>
      <c r="E878" s="9" t="s">
        <v>4088</v>
      </c>
      <c r="F878" s="65">
        <v>393.28</v>
      </c>
      <c r="G878" s="62" t="s">
        <v>4089</v>
      </c>
      <c r="H878" s="62" t="s">
        <v>4090</v>
      </c>
      <c r="I878" s="65" t="s">
        <v>3129</v>
      </c>
      <c r="J878" s="164">
        <v>50000</v>
      </c>
      <c r="K878" s="7"/>
      <c r="L878" s="19"/>
    </row>
    <row r="879" spans="1:12">
      <c r="A879" s="7">
        <v>880</v>
      </c>
      <c r="B879" s="110" t="s">
        <v>4091</v>
      </c>
      <c r="C879" s="9" t="s">
        <v>4092</v>
      </c>
      <c r="D879" s="11" t="s">
        <v>4093</v>
      </c>
      <c r="E879" s="9" t="s">
        <v>1116</v>
      </c>
      <c r="F879" s="9">
        <v>600.35</v>
      </c>
      <c r="G879" s="65" t="s">
        <v>236</v>
      </c>
      <c r="H879" s="65" t="s">
        <v>4094</v>
      </c>
      <c r="I879" s="9" t="s">
        <v>71</v>
      </c>
      <c r="J879" s="65">
        <v>50000</v>
      </c>
      <c r="K879" s="7"/>
      <c r="L879" s="19"/>
    </row>
    <row r="880" spans="1:12">
      <c r="A880" s="7">
        <v>881</v>
      </c>
      <c r="B880" s="110" t="s">
        <v>4095</v>
      </c>
      <c r="C880" s="9" t="s">
        <v>4096</v>
      </c>
      <c r="D880" s="11" t="s">
        <v>4087</v>
      </c>
      <c r="E880" s="9" t="s">
        <v>4097</v>
      </c>
      <c r="F880" s="32">
        <v>1015.97</v>
      </c>
      <c r="G880" s="7" t="s">
        <v>4098</v>
      </c>
      <c r="H880" s="7" t="s">
        <v>4099</v>
      </c>
      <c r="I880" s="7" t="s">
        <v>3129</v>
      </c>
      <c r="J880" s="65">
        <v>50000</v>
      </c>
      <c r="K880" s="7"/>
      <c r="L880" s="19"/>
    </row>
    <row r="881" spans="1:12">
      <c r="A881" s="7">
        <v>882</v>
      </c>
      <c r="B881" s="26" t="s">
        <v>4100</v>
      </c>
      <c r="C881" s="9" t="s">
        <v>4101</v>
      </c>
      <c r="D881" s="11" t="s">
        <v>4102</v>
      </c>
      <c r="E881" s="9" t="s">
        <v>4103</v>
      </c>
      <c r="F881" s="9">
        <v>1015.97</v>
      </c>
      <c r="G881" s="65" t="s">
        <v>4009</v>
      </c>
      <c r="H881" s="65" t="s">
        <v>4010</v>
      </c>
      <c r="I881" s="9" t="s">
        <v>3129</v>
      </c>
      <c r="J881" s="65">
        <v>50000</v>
      </c>
      <c r="K881" s="7"/>
      <c r="L881" s="19"/>
    </row>
    <row r="882" spans="1:12">
      <c r="A882" s="7">
        <v>883</v>
      </c>
      <c r="B882" s="26" t="s">
        <v>4104</v>
      </c>
      <c r="C882" s="9" t="s">
        <v>4105</v>
      </c>
      <c r="D882" s="11" t="s">
        <v>3383</v>
      </c>
      <c r="E882" s="9" t="s">
        <v>4106</v>
      </c>
      <c r="F882" s="9">
        <v>1015.97</v>
      </c>
      <c r="G882" s="65" t="s">
        <v>4107</v>
      </c>
      <c r="H882" s="65" t="s">
        <v>4108</v>
      </c>
      <c r="I882" s="9" t="s">
        <v>3129</v>
      </c>
      <c r="J882" s="65">
        <v>50000</v>
      </c>
      <c r="K882" s="7"/>
      <c r="L882" s="19"/>
    </row>
    <row r="883" spans="1:12">
      <c r="A883" s="7">
        <v>884</v>
      </c>
      <c r="B883" s="110" t="s">
        <v>4109</v>
      </c>
      <c r="C883" s="9" t="s">
        <v>4110</v>
      </c>
      <c r="D883" s="11" t="s">
        <v>3383</v>
      </c>
      <c r="E883" s="9" t="s">
        <v>4111</v>
      </c>
      <c r="F883" s="65">
        <v>410.83</v>
      </c>
      <c r="G883" s="65" t="s">
        <v>4112</v>
      </c>
      <c r="H883" s="65" t="s">
        <v>4113</v>
      </c>
      <c r="I883" s="65" t="s">
        <v>71</v>
      </c>
      <c r="J883" s="65">
        <v>50000</v>
      </c>
      <c r="K883" s="7"/>
      <c r="L883" s="19"/>
    </row>
    <row r="884" spans="1:12">
      <c r="A884" s="7">
        <v>885</v>
      </c>
      <c r="B884" s="170" t="s">
        <v>4114</v>
      </c>
      <c r="C884" s="9" t="s">
        <v>4115</v>
      </c>
      <c r="D884" s="11" t="s">
        <v>4087</v>
      </c>
      <c r="E884" s="9" t="s">
        <v>4116</v>
      </c>
      <c r="F884" s="65">
        <v>590.83</v>
      </c>
      <c r="G884" s="65" t="s">
        <v>4117</v>
      </c>
      <c r="H884" s="65" t="s">
        <v>4118</v>
      </c>
      <c r="I884" s="65" t="s">
        <v>3129</v>
      </c>
      <c r="J884" s="65">
        <v>50000</v>
      </c>
      <c r="K884" s="7"/>
      <c r="L884" s="19"/>
    </row>
    <row r="885" spans="1:12">
      <c r="A885" s="7">
        <v>886</v>
      </c>
      <c r="B885" s="170" t="s">
        <v>4119</v>
      </c>
      <c r="C885" s="9" t="s">
        <v>4120</v>
      </c>
      <c r="D885" s="11" t="s">
        <v>4087</v>
      </c>
      <c r="E885" s="9" t="s">
        <v>4121</v>
      </c>
      <c r="F885" s="65">
        <v>590.83</v>
      </c>
      <c r="G885" s="65" t="s">
        <v>4117</v>
      </c>
      <c r="H885" s="65" t="s">
        <v>4118</v>
      </c>
      <c r="I885" s="65" t="s">
        <v>3129</v>
      </c>
      <c r="J885" s="65">
        <v>50000</v>
      </c>
      <c r="K885" s="7"/>
      <c r="L885" s="19"/>
    </row>
    <row r="886" ht="15" spans="1:12">
      <c r="A886" s="7">
        <v>887</v>
      </c>
      <c r="B886" s="14" t="s">
        <v>2348</v>
      </c>
      <c r="C886" s="9" t="s">
        <v>4122</v>
      </c>
      <c r="D886" s="11" t="s">
        <v>4123</v>
      </c>
      <c r="E886" s="9" t="s">
        <v>4124</v>
      </c>
      <c r="F886" s="81">
        <v>3166.68</v>
      </c>
      <c r="G886" s="171" t="s">
        <v>4125</v>
      </c>
      <c r="H886" s="171" t="s">
        <v>490</v>
      </c>
      <c r="I886" s="66" t="s">
        <v>630</v>
      </c>
      <c r="J886" s="172">
        <v>50000</v>
      </c>
      <c r="K886" s="22" t="s">
        <v>4126</v>
      </c>
      <c r="L886" s="19"/>
    </row>
    <row r="887" ht="15" spans="1:12">
      <c r="A887" s="7">
        <v>888</v>
      </c>
      <c r="B887" s="14" t="s">
        <v>4127</v>
      </c>
      <c r="C887" s="9" t="s">
        <v>4128</v>
      </c>
      <c r="D887" s="11" t="s">
        <v>4123</v>
      </c>
      <c r="E887" s="9" t="s">
        <v>4129</v>
      </c>
      <c r="F887" s="81">
        <v>2181.04</v>
      </c>
      <c r="G887" s="171" t="s">
        <v>719</v>
      </c>
      <c r="H887" s="171" t="s">
        <v>4130</v>
      </c>
      <c r="I887" s="66" t="s">
        <v>18</v>
      </c>
      <c r="J887" s="172">
        <v>50000</v>
      </c>
      <c r="K887" s="22" t="s">
        <v>4131</v>
      </c>
      <c r="L887" s="19"/>
    </row>
    <row r="888" ht="15" spans="1:12">
      <c r="A888" s="7">
        <v>889</v>
      </c>
      <c r="B888" s="14" t="s">
        <v>4132</v>
      </c>
      <c r="C888" s="9" t="s">
        <v>4133</v>
      </c>
      <c r="D888" s="11" t="s">
        <v>4123</v>
      </c>
      <c r="E888" s="9" t="s">
        <v>4134</v>
      </c>
      <c r="F888" s="81">
        <v>2394.79</v>
      </c>
      <c r="G888" s="171" t="s">
        <v>745</v>
      </c>
      <c r="H888" s="171" t="s">
        <v>3173</v>
      </c>
      <c r="I888" s="66" t="s">
        <v>18</v>
      </c>
      <c r="J888" s="172">
        <v>50000</v>
      </c>
      <c r="K888" s="22" t="s">
        <v>4135</v>
      </c>
      <c r="L888" s="19"/>
    </row>
    <row r="889" ht="15" spans="1:12">
      <c r="A889" s="7">
        <v>890</v>
      </c>
      <c r="B889" s="14" t="s">
        <v>4136</v>
      </c>
      <c r="C889" s="9" t="s">
        <v>4137</v>
      </c>
      <c r="D889" s="11" t="s">
        <v>4123</v>
      </c>
      <c r="E889" s="9" t="s">
        <v>4138</v>
      </c>
      <c r="F889" s="81">
        <v>2181.04</v>
      </c>
      <c r="G889" s="171" t="s">
        <v>719</v>
      </c>
      <c r="H889" s="171" t="s">
        <v>4130</v>
      </c>
      <c r="I889" s="66" t="s">
        <v>18</v>
      </c>
      <c r="J889" s="172">
        <v>50000</v>
      </c>
      <c r="K889" s="22" t="s">
        <v>4139</v>
      </c>
      <c r="L889" s="19"/>
    </row>
    <row r="890" ht="15" spans="1:12">
      <c r="A890" s="7">
        <v>891</v>
      </c>
      <c r="B890" s="14" t="s">
        <v>4140</v>
      </c>
      <c r="C890" s="9" t="s">
        <v>4141</v>
      </c>
      <c r="D890" s="11" t="s">
        <v>4123</v>
      </c>
      <c r="E890" s="9" t="s">
        <v>4142</v>
      </c>
      <c r="F890" s="81">
        <v>2193.12</v>
      </c>
      <c r="G890" s="171" t="s">
        <v>2941</v>
      </c>
      <c r="H890" s="171" t="s">
        <v>4143</v>
      </c>
      <c r="I890" s="66" t="s">
        <v>18</v>
      </c>
      <c r="J890" s="172">
        <v>50000</v>
      </c>
      <c r="K890" s="22" t="s">
        <v>4144</v>
      </c>
      <c r="L890" s="19"/>
    </row>
    <row r="891" ht="15" spans="1:12">
      <c r="A891" s="7">
        <v>892</v>
      </c>
      <c r="B891" s="14" t="s">
        <v>4145</v>
      </c>
      <c r="C891" s="9" t="s">
        <v>4146</v>
      </c>
      <c r="D891" s="11" t="s">
        <v>4123</v>
      </c>
      <c r="E891" s="9" t="s">
        <v>4147</v>
      </c>
      <c r="F891" s="81">
        <v>2162.91</v>
      </c>
      <c r="G891" s="171" t="s">
        <v>4148</v>
      </c>
      <c r="H891" s="171" t="s">
        <v>4149</v>
      </c>
      <c r="I891" s="66" t="s">
        <v>18</v>
      </c>
      <c r="J891" s="172">
        <v>50000</v>
      </c>
      <c r="K891" s="22" t="s">
        <v>4150</v>
      </c>
      <c r="L891" s="19"/>
    </row>
    <row r="892" ht="15" spans="1:12">
      <c r="A892" s="7">
        <v>893</v>
      </c>
      <c r="B892" s="14" t="s">
        <v>4151</v>
      </c>
      <c r="C892" s="9" t="s">
        <v>4152</v>
      </c>
      <c r="D892" s="11" t="s">
        <v>4123</v>
      </c>
      <c r="E892" s="9" t="s">
        <v>4153</v>
      </c>
      <c r="F892" s="81">
        <v>567.36</v>
      </c>
      <c r="G892" s="171" t="s">
        <v>3212</v>
      </c>
      <c r="H892" s="171" t="s">
        <v>4154</v>
      </c>
      <c r="I892" s="66" t="s">
        <v>411</v>
      </c>
      <c r="J892" s="172">
        <v>50000</v>
      </c>
      <c r="K892" s="22" t="s">
        <v>4155</v>
      </c>
      <c r="L892" s="19"/>
    </row>
    <row r="893" ht="15" spans="1:12">
      <c r="A893" s="7">
        <v>894</v>
      </c>
      <c r="B893" s="14" t="s">
        <v>4156</v>
      </c>
      <c r="C893" s="9" t="s">
        <v>4157</v>
      </c>
      <c r="D893" s="11" t="s">
        <v>4123</v>
      </c>
      <c r="E893" s="9" t="s">
        <v>4158</v>
      </c>
      <c r="F893" s="81">
        <v>1135.84</v>
      </c>
      <c r="G893" s="171" t="s">
        <v>828</v>
      </c>
      <c r="H893" s="171" t="s">
        <v>779</v>
      </c>
      <c r="I893" s="66" t="s">
        <v>4159</v>
      </c>
      <c r="J893" s="172">
        <v>50000</v>
      </c>
      <c r="K893" s="22" t="s">
        <v>4160</v>
      </c>
      <c r="L893" s="19"/>
    </row>
    <row r="894" ht="15" spans="1:12">
      <c r="A894" s="7">
        <v>895</v>
      </c>
      <c r="B894" s="14" t="s">
        <v>4161</v>
      </c>
      <c r="C894" s="9" t="s">
        <v>4162</v>
      </c>
      <c r="D894" s="11" t="s">
        <v>4123</v>
      </c>
      <c r="E894" s="9" t="s">
        <v>4163</v>
      </c>
      <c r="F894" s="81">
        <v>1123.75</v>
      </c>
      <c r="G894" s="171" t="s">
        <v>4148</v>
      </c>
      <c r="H894" s="171" t="s">
        <v>4149</v>
      </c>
      <c r="I894" s="66" t="s">
        <v>4159</v>
      </c>
      <c r="J894" s="172">
        <v>50000</v>
      </c>
      <c r="K894" s="22" t="s">
        <v>4164</v>
      </c>
      <c r="L894" s="19"/>
    </row>
    <row r="895" ht="15" spans="1:12">
      <c r="A895" s="7">
        <v>896</v>
      </c>
      <c r="B895" s="14" t="s">
        <v>4165</v>
      </c>
      <c r="C895" s="9" t="s">
        <v>4166</v>
      </c>
      <c r="D895" s="11" t="s">
        <v>4123</v>
      </c>
      <c r="E895" s="9" t="s">
        <v>4167</v>
      </c>
      <c r="F895" s="81">
        <v>1227.08</v>
      </c>
      <c r="G895" s="171" t="s">
        <v>4148</v>
      </c>
      <c r="H895" s="171" t="s">
        <v>4168</v>
      </c>
      <c r="I895" s="66" t="s">
        <v>4159</v>
      </c>
      <c r="J895" s="172">
        <v>50000</v>
      </c>
      <c r="K895" s="22" t="s">
        <v>4169</v>
      </c>
      <c r="L895" s="19"/>
    </row>
    <row r="896" ht="15" spans="1:12">
      <c r="A896" s="7">
        <v>897</v>
      </c>
      <c r="B896" s="14" t="s">
        <v>4170</v>
      </c>
      <c r="C896" s="9" t="s">
        <v>4171</v>
      </c>
      <c r="D896" s="11" t="s">
        <v>4123</v>
      </c>
      <c r="E896" s="9" t="s">
        <v>4172</v>
      </c>
      <c r="F896" s="81">
        <v>1227.08</v>
      </c>
      <c r="G896" s="171" t="s">
        <v>4148</v>
      </c>
      <c r="H896" s="171" t="s">
        <v>4149</v>
      </c>
      <c r="I896" s="66" t="s">
        <v>4159</v>
      </c>
      <c r="J896" s="172">
        <v>50000</v>
      </c>
      <c r="K896" s="22" t="s">
        <v>4173</v>
      </c>
      <c r="L896" s="19"/>
    </row>
    <row r="897" ht="15" spans="1:12">
      <c r="A897" s="7">
        <v>898</v>
      </c>
      <c r="B897" s="83" t="s">
        <v>4174</v>
      </c>
      <c r="C897" s="9" t="s">
        <v>4175</v>
      </c>
      <c r="D897" s="11" t="s">
        <v>4123</v>
      </c>
      <c r="E897" s="9" t="s">
        <v>4176</v>
      </c>
      <c r="F897" s="81">
        <v>620.14</v>
      </c>
      <c r="G897" s="173" t="s">
        <v>4177</v>
      </c>
      <c r="H897" s="173" t="s">
        <v>4178</v>
      </c>
      <c r="I897" s="186" t="s">
        <v>4179</v>
      </c>
      <c r="J897" s="187">
        <v>50000</v>
      </c>
      <c r="K897" s="22" t="s">
        <v>4180</v>
      </c>
      <c r="L897" s="19"/>
    </row>
    <row r="898" ht="15" spans="1:12">
      <c r="A898" s="7">
        <v>899</v>
      </c>
      <c r="B898" s="14" t="s">
        <v>4181</v>
      </c>
      <c r="C898" s="9" t="s">
        <v>4175</v>
      </c>
      <c r="D898" s="11" t="s">
        <v>4123</v>
      </c>
      <c r="E898" s="9" t="s">
        <v>4182</v>
      </c>
      <c r="F898" s="81">
        <v>610.21</v>
      </c>
      <c r="G898" s="171" t="s">
        <v>3736</v>
      </c>
      <c r="H898" s="171" t="s">
        <v>52</v>
      </c>
      <c r="I898" s="66" t="s">
        <v>699</v>
      </c>
      <c r="J898" s="172">
        <v>50000</v>
      </c>
      <c r="K898" s="22" t="s">
        <v>4183</v>
      </c>
      <c r="L898" s="19"/>
    </row>
    <row r="899" ht="15" spans="1:12">
      <c r="A899" s="7">
        <v>900</v>
      </c>
      <c r="B899" s="83" t="s">
        <v>4184</v>
      </c>
      <c r="C899" s="9" t="s">
        <v>4185</v>
      </c>
      <c r="D899" s="11" t="s">
        <v>4123</v>
      </c>
      <c r="E899" s="9" t="s">
        <v>4186</v>
      </c>
      <c r="F899" s="61">
        <v>540.97</v>
      </c>
      <c r="G899" s="173" t="s">
        <v>3018</v>
      </c>
      <c r="H899" s="173" t="s">
        <v>4187</v>
      </c>
      <c r="I899" s="186" t="s">
        <v>4188</v>
      </c>
      <c r="J899" s="187">
        <v>50000</v>
      </c>
      <c r="K899" s="22" t="s">
        <v>4189</v>
      </c>
      <c r="L899" s="19"/>
    </row>
    <row r="900" ht="15" spans="1:12">
      <c r="A900" s="7">
        <v>901</v>
      </c>
      <c r="B900" s="14" t="s">
        <v>4190</v>
      </c>
      <c r="C900" s="9" t="s">
        <v>4191</v>
      </c>
      <c r="D900" s="11" t="s">
        <v>4123</v>
      </c>
      <c r="E900" s="9" t="s">
        <v>4192</v>
      </c>
      <c r="F900" s="81">
        <v>620.13</v>
      </c>
      <c r="G900" s="171" t="s">
        <v>2815</v>
      </c>
      <c r="H900" s="171" t="s">
        <v>2955</v>
      </c>
      <c r="I900" s="66" t="s">
        <v>4188</v>
      </c>
      <c r="J900" s="172">
        <v>50000</v>
      </c>
      <c r="K900" s="22" t="s">
        <v>4193</v>
      </c>
      <c r="L900" s="19"/>
    </row>
    <row r="901" ht="15" spans="1:12">
      <c r="A901" s="7">
        <v>902</v>
      </c>
      <c r="B901" s="14" t="s">
        <v>4194</v>
      </c>
      <c r="C901" s="9" t="s">
        <v>4195</v>
      </c>
      <c r="D901" s="11" t="s">
        <v>4123</v>
      </c>
      <c r="E901" s="9" t="s">
        <v>4196</v>
      </c>
      <c r="F901" s="81">
        <v>555.83</v>
      </c>
      <c r="G901" s="171" t="s">
        <v>4197</v>
      </c>
      <c r="H901" s="171" t="s">
        <v>4198</v>
      </c>
      <c r="I901" s="66" t="s">
        <v>4188</v>
      </c>
      <c r="J901" s="172">
        <v>50000</v>
      </c>
      <c r="K901" s="22" t="s">
        <v>4199</v>
      </c>
      <c r="L901" s="19"/>
    </row>
    <row r="902" ht="15" spans="1:12">
      <c r="A902" s="7">
        <v>903</v>
      </c>
      <c r="B902" s="14" t="s">
        <v>4200</v>
      </c>
      <c r="C902" s="9" t="s">
        <v>4201</v>
      </c>
      <c r="D902" s="11" t="s">
        <v>4123</v>
      </c>
      <c r="E902" s="9" t="s">
        <v>4202</v>
      </c>
      <c r="F902" s="81">
        <v>659.72</v>
      </c>
      <c r="G902" s="171" t="s">
        <v>4203</v>
      </c>
      <c r="H902" s="171" t="s">
        <v>580</v>
      </c>
      <c r="I902" s="66" t="s">
        <v>4204</v>
      </c>
      <c r="J902" s="172">
        <v>50000</v>
      </c>
      <c r="K902" s="22" t="s">
        <v>4205</v>
      </c>
      <c r="L902" s="19"/>
    </row>
    <row r="903" ht="15" spans="1:12">
      <c r="A903" s="7">
        <v>904</v>
      </c>
      <c r="B903" s="14" t="s">
        <v>4206</v>
      </c>
      <c r="C903" s="9" t="s">
        <v>4207</v>
      </c>
      <c r="D903" s="11" t="s">
        <v>4123</v>
      </c>
      <c r="E903" s="9" t="s">
        <v>4208</v>
      </c>
      <c r="F903" s="81">
        <v>1093.55</v>
      </c>
      <c r="G903" s="171" t="s">
        <v>4209</v>
      </c>
      <c r="H903" s="171" t="s">
        <v>4210</v>
      </c>
      <c r="I903" s="66" t="s">
        <v>4211</v>
      </c>
      <c r="J903" s="172">
        <v>50000</v>
      </c>
      <c r="K903" s="22" t="s">
        <v>4212</v>
      </c>
      <c r="L903" s="19"/>
    </row>
    <row r="904" ht="15" spans="1:12">
      <c r="A904" s="7">
        <v>905</v>
      </c>
      <c r="B904" s="14" t="s">
        <v>4213</v>
      </c>
      <c r="C904" s="9" t="s">
        <v>4214</v>
      </c>
      <c r="D904" s="11" t="s">
        <v>4123</v>
      </c>
      <c r="E904" s="9" t="s">
        <v>4215</v>
      </c>
      <c r="F904" s="81">
        <v>2718.06</v>
      </c>
      <c r="G904" s="171" t="s">
        <v>4216</v>
      </c>
      <c r="H904" s="171" t="s">
        <v>3309</v>
      </c>
      <c r="I904" s="66" t="s">
        <v>4159</v>
      </c>
      <c r="J904" s="172">
        <v>50000</v>
      </c>
      <c r="K904" s="22" t="s">
        <v>4217</v>
      </c>
      <c r="L904" s="19"/>
    </row>
    <row r="905" ht="15" spans="1:12">
      <c r="A905" s="7">
        <v>906</v>
      </c>
      <c r="B905" s="14" t="s">
        <v>4218</v>
      </c>
      <c r="C905" s="9" t="s">
        <v>4219</v>
      </c>
      <c r="D905" s="11" t="s">
        <v>4123</v>
      </c>
      <c r="E905" s="9" t="s">
        <v>4220</v>
      </c>
      <c r="F905" s="81">
        <v>465.21</v>
      </c>
      <c r="G905" s="171" t="s">
        <v>828</v>
      </c>
      <c r="H905" s="171" t="s">
        <v>779</v>
      </c>
      <c r="I905" s="66" t="s">
        <v>4159</v>
      </c>
      <c r="J905" s="172">
        <v>50000</v>
      </c>
      <c r="K905" s="22" t="s">
        <v>4221</v>
      </c>
      <c r="L905" s="19"/>
    </row>
    <row r="906" ht="15" spans="1:12">
      <c r="A906" s="7">
        <v>907</v>
      </c>
      <c r="B906" s="174" t="s">
        <v>4222</v>
      </c>
      <c r="C906" s="9" t="s">
        <v>4223</v>
      </c>
      <c r="D906" s="11" t="s">
        <v>4123</v>
      </c>
      <c r="E906" s="9" t="s">
        <v>4224</v>
      </c>
      <c r="F906" s="81">
        <v>1253.47</v>
      </c>
      <c r="G906" s="171" t="s">
        <v>719</v>
      </c>
      <c r="H906" s="171" t="s">
        <v>4130</v>
      </c>
      <c r="I906" s="66" t="s">
        <v>4159</v>
      </c>
      <c r="J906" s="172">
        <v>50000</v>
      </c>
      <c r="K906" s="22" t="s">
        <v>4225</v>
      </c>
      <c r="L906" s="19"/>
    </row>
    <row r="907" ht="15" spans="1:12">
      <c r="A907" s="7">
        <v>908</v>
      </c>
      <c r="B907" s="14" t="s">
        <v>4226</v>
      </c>
      <c r="C907" s="9" t="s">
        <v>4227</v>
      </c>
      <c r="D907" s="11" t="s">
        <v>4123</v>
      </c>
      <c r="E907" s="9" t="s">
        <v>4228</v>
      </c>
      <c r="F907" s="81">
        <v>620.14</v>
      </c>
      <c r="G907" s="171" t="s">
        <v>765</v>
      </c>
      <c r="H907" s="171" t="s">
        <v>4229</v>
      </c>
      <c r="I907" s="66" t="s">
        <v>4188</v>
      </c>
      <c r="J907" s="172">
        <v>50000</v>
      </c>
      <c r="K907" s="22" t="s">
        <v>4230</v>
      </c>
      <c r="L907" s="19"/>
    </row>
    <row r="908" ht="15" spans="1:12">
      <c r="A908" s="7">
        <v>909</v>
      </c>
      <c r="B908" s="14" t="s">
        <v>4231</v>
      </c>
      <c r="C908" s="9" t="s">
        <v>4232</v>
      </c>
      <c r="D908" s="11" t="s">
        <v>4123</v>
      </c>
      <c r="E908" s="9" t="s">
        <v>4233</v>
      </c>
      <c r="F908" s="81">
        <v>1200.7</v>
      </c>
      <c r="G908" s="171" t="s">
        <v>853</v>
      </c>
      <c r="H908" s="171" t="s">
        <v>4234</v>
      </c>
      <c r="I908" s="66" t="s">
        <v>4159</v>
      </c>
      <c r="J908" s="172">
        <v>50000</v>
      </c>
      <c r="K908" s="22" t="s">
        <v>4235</v>
      </c>
      <c r="L908" s="19"/>
    </row>
    <row r="909" ht="15" spans="1:12">
      <c r="A909" s="7">
        <v>910</v>
      </c>
      <c r="B909" s="14" t="s">
        <v>4236</v>
      </c>
      <c r="C909" s="9" t="s">
        <v>4237</v>
      </c>
      <c r="D909" s="11" t="s">
        <v>4123</v>
      </c>
      <c r="E909" s="9" t="s">
        <v>4238</v>
      </c>
      <c r="F909" s="81">
        <v>3878.34</v>
      </c>
      <c r="G909" s="171" t="s">
        <v>828</v>
      </c>
      <c r="H909" s="171" t="s">
        <v>779</v>
      </c>
      <c r="I909" s="66" t="s">
        <v>4239</v>
      </c>
      <c r="J909" s="172">
        <v>50000</v>
      </c>
      <c r="K909" s="22" t="s">
        <v>4240</v>
      </c>
      <c r="L909" s="19"/>
    </row>
    <row r="910" ht="15" spans="1:12">
      <c r="A910" s="7">
        <v>911</v>
      </c>
      <c r="B910" s="14" t="s">
        <v>4241</v>
      </c>
      <c r="C910" s="9" t="s">
        <v>4242</v>
      </c>
      <c r="D910" s="11" t="s">
        <v>4123</v>
      </c>
      <c r="E910" s="9" t="s">
        <v>4243</v>
      </c>
      <c r="F910" s="81">
        <v>700.23</v>
      </c>
      <c r="G910" s="171" t="s">
        <v>4244</v>
      </c>
      <c r="H910" s="171" t="s">
        <v>4245</v>
      </c>
      <c r="I910" s="66" t="s">
        <v>71</v>
      </c>
      <c r="J910" s="172">
        <v>29000</v>
      </c>
      <c r="K910" s="22" t="s">
        <v>4246</v>
      </c>
      <c r="L910" s="19"/>
    </row>
    <row r="911" ht="15" spans="1:12">
      <c r="A911" s="7">
        <v>912</v>
      </c>
      <c r="B911" s="14" t="s">
        <v>4247</v>
      </c>
      <c r="C911" s="9" t="s">
        <v>4248</v>
      </c>
      <c r="D911" s="11" t="s">
        <v>4123</v>
      </c>
      <c r="E911" s="9" t="s">
        <v>4249</v>
      </c>
      <c r="F911" s="81">
        <v>415.67</v>
      </c>
      <c r="G911" s="171" t="s">
        <v>4250</v>
      </c>
      <c r="H911" s="171" t="s">
        <v>4251</v>
      </c>
      <c r="I911" s="66" t="s">
        <v>206</v>
      </c>
      <c r="J911" s="172">
        <v>40000</v>
      </c>
      <c r="K911" s="22" t="s">
        <v>4252</v>
      </c>
      <c r="L911" s="19"/>
    </row>
    <row r="912" ht="15" spans="1:12">
      <c r="A912" s="7">
        <v>913</v>
      </c>
      <c r="B912" s="14" t="s">
        <v>4253</v>
      </c>
      <c r="C912" s="9" t="s">
        <v>4254</v>
      </c>
      <c r="D912" s="11" t="s">
        <v>4123</v>
      </c>
      <c r="E912" s="9" t="s">
        <v>4255</v>
      </c>
      <c r="F912" s="81">
        <v>1200.7</v>
      </c>
      <c r="G912" s="171" t="s">
        <v>4256</v>
      </c>
      <c r="H912" s="171" t="s">
        <v>4257</v>
      </c>
      <c r="I912" s="66" t="s">
        <v>71</v>
      </c>
      <c r="J912" s="172">
        <v>50000</v>
      </c>
      <c r="K912" s="22" t="s">
        <v>4258</v>
      </c>
      <c r="L912" s="19"/>
    </row>
    <row r="913" ht="15" spans="1:12">
      <c r="A913" s="7">
        <v>914</v>
      </c>
      <c r="B913" s="175" t="s">
        <v>4259</v>
      </c>
      <c r="C913" s="9" t="s">
        <v>4260</v>
      </c>
      <c r="D913" s="11" t="s">
        <v>4123</v>
      </c>
      <c r="E913" s="9" t="s">
        <v>4261</v>
      </c>
      <c r="F913" s="81">
        <v>2011.87</v>
      </c>
      <c r="G913" s="171" t="s">
        <v>4262</v>
      </c>
      <c r="H913" s="171" t="s">
        <v>83</v>
      </c>
      <c r="I913" s="66" t="s">
        <v>103</v>
      </c>
      <c r="J913" s="172">
        <v>50000</v>
      </c>
      <c r="K913" s="22" t="s">
        <v>4263</v>
      </c>
      <c r="L913" s="19"/>
    </row>
    <row r="914" ht="15" spans="1:12">
      <c r="A914" s="7">
        <v>915</v>
      </c>
      <c r="B914" s="28" t="s">
        <v>4264</v>
      </c>
      <c r="C914" s="9" t="s">
        <v>4265</v>
      </c>
      <c r="D914" s="11" t="s">
        <v>4266</v>
      </c>
      <c r="E914" s="9" t="s">
        <v>4267</v>
      </c>
      <c r="F914" s="7">
        <v>1543.74</v>
      </c>
      <c r="G914" s="7" t="s">
        <v>3689</v>
      </c>
      <c r="H914" s="7" t="s">
        <v>3690</v>
      </c>
      <c r="I914" s="7" t="s">
        <v>71</v>
      </c>
      <c r="J914" s="7" t="s">
        <v>4268</v>
      </c>
      <c r="K914" s="188"/>
      <c r="L914" s="19"/>
    </row>
    <row r="915" ht="15" spans="1:12">
      <c r="A915" s="7">
        <v>916</v>
      </c>
      <c r="B915" s="28" t="s">
        <v>4269</v>
      </c>
      <c r="C915" s="9" t="s">
        <v>4270</v>
      </c>
      <c r="D915" s="11" t="s">
        <v>4271</v>
      </c>
      <c r="E915" s="9" t="s">
        <v>4272</v>
      </c>
      <c r="F915" s="7">
        <v>1814.28</v>
      </c>
      <c r="G915" s="7" t="s">
        <v>3439</v>
      </c>
      <c r="H915" s="7" t="s">
        <v>3440</v>
      </c>
      <c r="I915" s="7" t="s">
        <v>283</v>
      </c>
      <c r="J915" s="7">
        <v>50000</v>
      </c>
      <c r="K915" s="188"/>
      <c r="L915" s="19"/>
    </row>
    <row r="916" ht="15" spans="1:12">
      <c r="A916" s="7">
        <v>917</v>
      </c>
      <c r="B916" s="28" t="s">
        <v>4273</v>
      </c>
      <c r="C916" s="9" t="s">
        <v>4274</v>
      </c>
      <c r="D916" s="11" t="s">
        <v>4275</v>
      </c>
      <c r="E916" s="9" t="s">
        <v>4276</v>
      </c>
      <c r="F916" s="7">
        <v>3595.44</v>
      </c>
      <c r="G916" s="7" t="s">
        <v>3701</v>
      </c>
      <c r="H916" s="7" t="s">
        <v>3702</v>
      </c>
      <c r="I916" s="7" t="s">
        <v>71</v>
      </c>
      <c r="J916" s="7">
        <v>50000</v>
      </c>
      <c r="K916" s="188"/>
      <c r="L916" s="19"/>
    </row>
    <row r="917" ht="15" spans="1:12">
      <c r="A917" s="7">
        <v>918</v>
      </c>
      <c r="B917" s="28" t="s">
        <v>4277</v>
      </c>
      <c r="C917" s="9" t="s">
        <v>4278</v>
      </c>
      <c r="D917" s="11" t="s">
        <v>4279</v>
      </c>
      <c r="E917" s="9" t="s">
        <v>4280</v>
      </c>
      <c r="F917" s="7">
        <v>1217.2</v>
      </c>
      <c r="G917" s="7" t="s">
        <v>4281</v>
      </c>
      <c r="H917" s="7" t="s">
        <v>4282</v>
      </c>
      <c r="I917" s="7" t="s">
        <v>158</v>
      </c>
      <c r="J917" s="7">
        <v>45000</v>
      </c>
      <c r="K917" s="188"/>
      <c r="L917" s="19"/>
    </row>
    <row r="918" ht="15" spans="1:12">
      <c r="A918" s="7">
        <v>919</v>
      </c>
      <c r="B918" s="28" t="s">
        <v>4283</v>
      </c>
      <c r="C918" s="9" t="s">
        <v>4284</v>
      </c>
      <c r="D918" s="11" t="s">
        <v>4285</v>
      </c>
      <c r="E918" s="9" t="s">
        <v>4286</v>
      </c>
      <c r="F918" s="7">
        <v>2011.95</v>
      </c>
      <c r="G918" s="7" t="s">
        <v>4287</v>
      </c>
      <c r="H918" s="7" t="s">
        <v>4288</v>
      </c>
      <c r="I918" s="7" t="s">
        <v>495</v>
      </c>
      <c r="J918" s="7">
        <v>50000</v>
      </c>
      <c r="K918" s="188"/>
      <c r="L918" s="19"/>
    </row>
    <row r="919" ht="15" spans="1:12">
      <c r="A919" s="7">
        <v>920</v>
      </c>
      <c r="B919" s="28" t="s">
        <v>4289</v>
      </c>
      <c r="C919" s="9" t="s">
        <v>4290</v>
      </c>
      <c r="D919" s="11" t="s">
        <v>4291</v>
      </c>
      <c r="E919" s="9" t="s">
        <v>4292</v>
      </c>
      <c r="F919" s="7">
        <v>3396.94</v>
      </c>
      <c r="G919" s="30" t="s">
        <v>3736</v>
      </c>
      <c r="H919" s="7" t="s">
        <v>65</v>
      </c>
      <c r="I919" s="30" t="s">
        <v>3164</v>
      </c>
      <c r="J919" s="7">
        <v>50000</v>
      </c>
      <c r="K919" s="188"/>
      <c r="L919" s="19"/>
    </row>
    <row r="920" ht="15" spans="1:12">
      <c r="A920" s="7">
        <v>921</v>
      </c>
      <c r="B920" s="28" t="s">
        <v>4293</v>
      </c>
      <c r="C920" s="9" t="s">
        <v>4294</v>
      </c>
      <c r="D920" s="11" t="s">
        <v>4295</v>
      </c>
      <c r="E920" s="9" t="s">
        <v>4296</v>
      </c>
      <c r="F920" s="7">
        <v>4750</v>
      </c>
      <c r="G920" s="30" t="s">
        <v>828</v>
      </c>
      <c r="H920" s="7" t="s">
        <v>833</v>
      </c>
      <c r="I920" s="30" t="s">
        <v>833</v>
      </c>
      <c r="J920" s="7">
        <v>50000</v>
      </c>
      <c r="K920" s="188"/>
      <c r="L920" s="19"/>
    </row>
    <row r="921" ht="15" spans="1:12">
      <c r="A921" s="7">
        <v>922</v>
      </c>
      <c r="B921" s="28" t="s">
        <v>4297</v>
      </c>
      <c r="C921" s="9" t="s">
        <v>4298</v>
      </c>
      <c r="D921" s="11" t="s">
        <v>4299</v>
      </c>
      <c r="E921" s="9" t="s">
        <v>4300</v>
      </c>
      <c r="F921" s="7">
        <v>2751.07</v>
      </c>
      <c r="G921" s="30" t="s">
        <v>4301</v>
      </c>
      <c r="H921" s="7" t="s">
        <v>4302</v>
      </c>
      <c r="I921" s="30" t="s">
        <v>4303</v>
      </c>
      <c r="J921" s="7">
        <v>30000</v>
      </c>
      <c r="K921" s="188"/>
      <c r="L921" s="19"/>
    </row>
    <row r="922" ht="15" spans="1:12">
      <c r="A922" s="7">
        <v>923</v>
      </c>
      <c r="B922" s="28" t="s">
        <v>4304</v>
      </c>
      <c r="C922" s="9" t="s">
        <v>4305</v>
      </c>
      <c r="D922" s="11" t="s">
        <v>4306</v>
      </c>
      <c r="E922" s="9" t="s">
        <v>4307</v>
      </c>
      <c r="F922" s="7">
        <v>517.22</v>
      </c>
      <c r="G922" s="30" t="s">
        <v>16</v>
      </c>
      <c r="H922" s="7" t="s">
        <v>4308</v>
      </c>
      <c r="I922" s="30" t="s">
        <v>4309</v>
      </c>
      <c r="J922" s="7">
        <v>20000</v>
      </c>
      <c r="K922" s="188"/>
      <c r="L922" s="19"/>
    </row>
    <row r="923" ht="15" spans="1:12">
      <c r="A923" s="7">
        <v>924</v>
      </c>
      <c r="B923" s="26" t="s">
        <v>4310</v>
      </c>
      <c r="C923" s="9" t="s">
        <v>4311</v>
      </c>
      <c r="D923" s="11" t="s">
        <v>4312</v>
      </c>
      <c r="E923" s="9" t="s">
        <v>4313</v>
      </c>
      <c r="F923" s="7">
        <v>2342</v>
      </c>
      <c r="G923" s="30" t="s">
        <v>3097</v>
      </c>
      <c r="H923" s="7" t="s">
        <v>4314</v>
      </c>
      <c r="I923" s="30" t="s">
        <v>779</v>
      </c>
      <c r="J923" s="7">
        <v>50000</v>
      </c>
      <c r="K923" s="188"/>
      <c r="L923" s="19"/>
    </row>
    <row r="924" ht="15" spans="1:12">
      <c r="A924" s="7">
        <v>925</v>
      </c>
      <c r="B924" s="28" t="s">
        <v>4315</v>
      </c>
      <c r="C924" s="9" t="s">
        <v>4316</v>
      </c>
      <c r="D924" s="11" t="s">
        <v>4299</v>
      </c>
      <c r="E924" s="9" t="s">
        <v>4317</v>
      </c>
      <c r="F924" s="7">
        <v>4750</v>
      </c>
      <c r="G924" s="30" t="s">
        <v>3642</v>
      </c>
      <c r="H924" s="7" t="s">
        <v>790</v>
      </c>
      <c r="I924" s="30" t="s">
        <v>4318</v>
      </c>
      <c r="J924" s="7">
        <v>50000</v>
      </c>
      <c r="K924" s="188"/>
      <c r="L924" s="19"/>
    </row>
    <row r="925" ht="15" spans="1:12">
      <c r="A925" s="7">
        <v>926</v>
      </c>
      <c r="B925" s="28" t="s">
        <v>4319</v>
      </c>
      <c r="C925" s="9" t="s">
        <v>4320</v>
      </c>
      <c r="D925" s="11" t="s">
        <v>4312</v>
      </c>
      <c r="E925" s="9" t="s">
        <v>4321</v>
      </c>
      <c r="F925" s="7">
        <v>4717</v>
      </c>
      <c r="G925" s="30" t="s">
        <v>4322</v>
      </c>
      <c r="H925" s="7" t="s">
        <v>4323</v>
      </c>
      <c r="I925" s="30" t="s">
        <v>4324</v>
      </c>
      <c r="J925" s="7">
        <v>50000</v>
      </c>
      <c r="K925" s="188"/>
      <c r="L925" s="19"/>
    </row>
    <row r="926" ht="15" spans="1:12">
      <c r="A926" s="7">
        <v>927</v>
      </c>
      <c r="B926" s="28" t="s">
        <v>4325</v>
      </c>
      <c r="C926" s="9" t="s">
        <v>4326</v>
      </c>
      <c r="D926" s="11" t="s">
        <v>4327</v>
      </c>
      <c r="E926" s="9" t="s">
        <v>4328</v>
      </c>
      <c r="F926" s="7">
        <v>2260.57</v>
      </c>
      <c r="G926" s="30" t="s">
        <v>828</v>
      </c>
      <c r="H926" s="7" t="s">
        <v>833</v>
      </c>
      <c r="I926" s="30" t="s">
        <v>833</v>
      </c>
      <c r="J926" s="7">
        <v>50000</v>
      </c>
      <c r="K926" s="188"/>
      <c r="L926" s="19"/>
    </row>
    <row r="927" ht="15" spans="1:12">
      <c r="A927" s="7">
        <v>928</v>
      </c>
      <c r="B927" s="28" t="s">
        <v>4329</v>
      </c>
      <c r="C927" s="9" t="s">
        <v>4330</v>
      </c>
      <c r="D927" s="11" t="s">
        <v>4327</v>
      </c>
      <c r="E927" s="9" t="s">
        <v>4331</v>
      </c>
      <c r="F927" s="7">
        <v>1603.12</v>
      </c>
      <c r="G927" s="30" t="s">
        <v>3520</v>
      </c>
      <c r="H927" s="7" t="s">
        <v>3521</v>
      </c>
      <c r="I927" s="30" t="s">
        <v>778</v>
      </c>
      <c r="J927" s="7">
        <v>50000</v>
      </c>
      <c r="K927" s="188"/>
      <c r="L927" s="19"/>
    </row>
    <row r="928" ht="15" spans="1:12">
      <c r="A928" s="7">
        <v>929</v>
      </c>
      <c r="B928" s="28" t="s">
        <v>4332</v>
      </c>
      <c r="C928" s="9" t="s">
        <v>4333</v>
      </c>
      <c r="D928" s="11" t="s">
        <v>4334</v>
      </c>
      <c r="E928" s="9" t="s">
        <v>4335</v>
      </c>
      <c r="F928" s="7">
        <v>3128.72</v>
      </c>
      <c r="G928" s="30" t="s">
        <v>4336</v>
      </c>
      <c r="H928" s="7" t="s">
        <v>4337</v>
      </c>
      <c r="I928" s="30" t="s">
        <v>158</v>
      </c>
      <c r="J928" s="7">
        <v>50000</v>
      </c>
      <c r="K928" s="188"/>
      <c r="L928" s="19"/>
    </row>
    <row r="929" ht="15" spans="1:12">
      <c r="A929" s="7">
        <v>930</v>
      </c>
      <c r="B929" s="28" t="s">
        <v>4338</v>
      </c>
      <c r="C929" s="9" t="s">
        <v>4339</v>
      </c>
      <c r="D929" s="11" t="s">
        <v>4340</v>
      </c>
      <c r="E929" s="9" t="s">
        <v>4341</v>
      </c>
      <c r="F929" s="7">
        <v>2579.5</v>
      </c>
      <c r="G929" s="30" t="s">
        <v>3529</v>
      </c>
      <c r="H929" s="7" t="s">
        <v>3530</v>
      </c>
      <c r="I929" s="30" t="s">
        <v>779</v>
      </c>
      <c r="J929" s="7">
        <v>50000</v>
      </c>
      <c r="K929" s="188"/>
      <c r="L929" s="19"/>
    </row>
    <row r="930" ht="15" spans="1:12">
      <c r="A930" s="7">
        <v>931</v>
      </c>
      <c r="B930" s="28" t="s">
        <v>4342</v>
      </c>
      <c r="C930" s="9" t="s">
        <v>4343</v>
      </c>
      <c r="D930" s="11" t="s">
        <v>4340</v>
      </c>
      <c r="E930" s="9" t="s">
        <v>4344</v>
      </c>
      <c r="F930" s="7">
        <v>2236.44</v>
      </c>
      <c r="G930" s="30" t="s">
        <v>3529</v>
      </c>
      <c r="H930" s="7" t="s">
        <v>3530</v>
      </c>
      <c r="I930" s="30" t="s">
        <v>164</v>
      </c>
      <c r="J930" s="7">
        <v>50000</v>
      </c>
      <c r="K930" s="188"/>
      <c r="L930" s="19"/>
    </row>
    <row r="931" ht="15" spans="1:12">
      <c r="A931" s="7">
        <v>932</v>
      </c>
      <c r="B931" s="28" t="s">
        <v>4345</v>
      </c>
      <c r="C931" s="9" t="s">
        <v>4346</v>
      </c>
      <c r="D931" s="11" t="s">
        <v>4347</v>
      </c>
      <c r="E931" s="9" t="s">
        <v>4348</v>
      </c>
      <c r="F931" s="7">
        <v>3648.24</v>
      </c>
      <c r="G931" s="30" t="s">
        <v>4349</v>
      </c>
      <c r="H931" s="7" t="s">
        <v>4350</v>
      </c>
      <c r="I931" s="30" t="s">
        <v>71</v>
      </c>
      <c r="J931" s="7">
        <v>50000</v>
      </c>
      <c r="K931" s="188"/>
      <c r="L931" s="19"/>
    </row>
    <row r="932" ht="15" spans="1:12">
      <c r="A932" s="7">
        <v>933</v>
      </c>
      <c r="B932" s="28" t="s">
        <v>4351</v>
      </c>
      <c r="C932" s="9" t="s">
        <v>4352</v>
      </c>
      <c r="D932" s="11" t="s">
        <v>4353</v>
      </c>
      <c r="E932" s="9" t="s">
        <v>4354</v>
      </c>
      <c r="F932" s="7">
        <v>1464.83</v>
      </c>
      <c r="G932" s="30" t="s">
        <v>3575</v>
      </c>
      <c r="H932" s="7" t="s">
        <v>4355</v>
      </c>
      <c r="I932" s="30" t="s">
        <v>4356</v>
      </c>
      <c r="J932" s="7">
        <v>50000</v>
      </c>
      <c r="K932" s="188"/>
      <c r="L932" s="19"/>
    </row>
    <row r="933" ht="15" spans="1:12">
      <c r="A933" s="7">
        <v>934</v>
      </c>
      <c r="B933" s="28" t="s">
        <v>4357</v>
      </c>
      <c r="C933" s="9" t="s">
        <v>4358</v>
      </c>
      <c r="D933" s="11" t="s">
        <v>4359</v>
      </c>
      <c r="E933" s="9" t="s">
        <v>4360</v>
      </c>
      <c r="F933" s="7">
        <v>730.32</v>
      </c>
      <c r="G933" s="30" t="s">
        <v>4361</v>
      </c>
      <c r="H933" s="7" t="s">
        <v>4362</v>
      </c>
      <c r="I933" s="30" t="s">
        <v>3661</v>
      </c>
      <c r="J933" s="7">
        <v>50000</v>
      </c>
      <c r="K933" s="188"/>
      <c r="L933" s="19"/>
    </row>
    <row r="934" ht="15" spans="1:12">
      <c r="A934" s="7">
        <v>935</v>
      </c>
      <c r="B934" s="28" t="s">
        <v>4363</v>
      </c>
      <c r="C934" s="9" t="s">
        <v>4364</v>
      </c>
      <c r="D934" s="11" t="s">
        <v>4365</v>
      </c>
      <c r="E934" s="9" t="s">
        <v>4366</v>
      </c>
      <c r="F934" s="7">
        <v>2423.82</v>
      </c>
      <c r="G934" s="30" t="s">
        <v>4367</v>
      </c>
      <c r="H934" s="7" t="s">
        <v>4314</v>
      </c>
      <c r="I934" s="30" t="s">
        <v>385</v>
      </c>
      <c r="J934" s="7">
        <v>50000</v>
      </c>
      <c r="K934" s="188"/>
      <c r="L934" s="19"/>
    </row>
    <row r="935" ht="15" spans="1:12">
      <c r="A935" s="7">
        <v>936</v>
      </c>
      <c r="B935" s="28" t="s">
        <v>4368</v>
      </c>
      <c r="C935" s="9" t="s">
        <v>4369</v>
      </c>
      <c r="D935" s="11" t="s">
        <v>4370</v>
      </c>
      <c r="E935" s="9" t="s">
        <v>4371</v>
      </c>
      <c r="F935" s="7">
        <v>1916.88</v>
      </c>
      <c r="G935" s="30" t="s">
        <v>4372</v>
      </c>
      <c r="H935" s="7" t="s">
        <v>4373</v>
      </c>
      <c r="I935" s="30" t="s">
        <v>833</v>
      </c>
      <c r="J935" s="7">
        <v>50000</v>
      </c>
      <c r="K935" s="188"/>
      <c r="L935" s="19"/>
    </row>
    <row r="936" ht="15" spans="1:12">
      <c r="A936" s="7">
        <v>937</v>
      </c>
      <c r="B936" s="28" t="s">
        <v>4374</v>
      </c>
      <c r="C936" s="9" t="s">
        <v>4375</v>
      </c>
      <c r="D936" s="11" t="s">
        <v>4376</v>
      </c>
      <c r="E936" s="9" t="s">
        <v>4377</v>
      </c>
      <c r="F936" s="7">
        <v>4578.47</v>
      </c>
      <c r="G936" s="30" t="s">
        <v>828</v>
      </c>
      <c r="H936" s="7" t="s">
        <v>833</v>
      </c>
      <c r="I936" s="30" t="s">
        <v>833</v>
      </c>
      <c r="J936" s="7">
        <v>50000</v>
      </c>
      <c r="K936" s="188"/>
      <c r="L936" s="19"/>
    </row>
    <row r="937" ht="15" spans="1:12">
      <c r="A937" s="7">
        <v>938</v>
      </c>
      <c r="B937" s="24" t="s">
        <v>4378</v>
      </c>
      <c r="C937" s="9" t="s">
        <v>4379</v>
      </c>
      <c r="D937" s="11" t="s">
        <v>4380</v>
      </c>
      <c r="E937" s="9" t="s">
        <v>4381</v>
      </c>
      <c r="F937" s="7">
        <v>2183.68</v>
      </c>
      <c r="G937" s="30" t="s">
        <v>4382</v>
      </c>
      <c r="H937" s="7" t="s">
        <v>4383</v>
      </c>
      <c r="I937" s="30" t="s">
        <v>833</v>
      </c>
      <c r="J937" s="7">
        <v>50000</v>
      </c>
      <c r="K937" s="188"/>
      <c r="L937" s="19"/>
    </row>
    <row r="938" ht="15" spans="1:12">
      <c r="A938" s="7">
        <v>939</v>
      </c>
      <c r="B938" s="28" t="s">
        <v>4384</v>
      </c>
      <c r="C938" s="9" t="s">
        <v>4385</v>
      </c>
      <c r="D938" s="11" t="s">
        <v>4370</v>
      </c>
      <c r="E938" s="9" t="s">
        <v>4386</v>
      </c>
      <c r="F938" s="7">
        <v>1993.78</v>
      </c>
      <c r="G938" s="30" t="s">
        <v>4372</v>
      </c>
      <c r="H938" s="7" t="s">
        <v>4373</v>
      </c>
      <c r="I938" s="30" t="s">
        <v>833</v>
      </c>
      <c r="J938" s="7">
        <v>50000</v>
      </c>
      <c r="K938" s="188"/>
      <c r="L938" s="19"/>
    </row>
    <row r="939" ht="15" spans="1:12">
      <c r="A939" s="7">
        <v>940</v>
      </c>
      <c r="B939" s="176" t="s">
        <v>4387</v>
      </c>
      <c r="C939" s="9" t="s">
        <v>4388</v>
      </c>
      <c r="D939" s="11" t="s">
        <v>4389</v>
      </c>
      <c r="E939" s="9" t="s">
        <v>4390</v>
      </c>
      <c r="F939" s="177">
        <v>1615</v>
      </c>
      <c r="G939" s="177" t="s">
        <v>3569</v>
      </c>
      <c r="H939" s="177" t="s">
        <v>3570</v>
      </c>
      <c r="I939" s="177" t="s">
        <v>3164</v>
      </c>
      <c r="J939" s="177">
        <v>30000</v>
      </c>
      <c r="K939" s="188"/>
      <c r="L939" s="19"/>
    </row>
    <row r="940" ht="15" spans="1:12">
      <c r="A940" s="7">
        <v>941</v>
      </c>
      <c r="B940" s="176" t="s">
        <v>4391</v>
      </c>
      <c r="C940" s="9" t="s">
        <v>4392</v>
      </c>
      <c r="D940" s="11" t="s">
        <v>4393</v>
      </c>
      <c r="E940" s="9" t="s">
        <v>4394</v>
      </c>
      <c r="F940" s="177">
        <v>4050.87</v>
      </c>
      <c r="G940" s="177" t="s">
        <v>4071</v>
      </c>
      <c r="H940" s="177" t="s">
        <v>3757</v>
      </c>
      <c r="I940" s="177" t="s">
        <v>283</v>
      </c>
      <c r="J940" s="177">
        <v>50000</v>
      </c>
      <c r="K940" s="188"/>
      <c r="L940" s="19"/>
    </row>
    <row r="941" ht="15" spans="1:12">
      <c r="A941" s="7">
        <v>942</v>
      </c>
      <c r="B941" s="176" t="s">
        <v>4395</v>
      </c>
      <c r="C941" s="9" t="s">
        <v>4396</v>
      </c>
      <c r="D941" s="11" t="s">
        <v>4397</v>
      </c>
      <c r="E941" s="9" t="s">
        <v>4398</v>
      </c>
      <c r="F941" s="177">
        <v>1814.28</v>
      </c>
      <c r="G941" s="177" t="s">
        <v>3520</v>
      </c>
      <c r="H941" s="177" t="s">
        <v>3521</v>
      </c>
      <c r="I941" s="177" t="s">
        <v>605</v>
      </c>
      <c r="J941" s="177">
        <v>50000</v>
      </c>
      <c r="K941" s="188"/>
      <c r="L941" s="19"/>
    </row>
    <row r="942" ht="15" spans="1:12">
      <c r="A942" s="7">
        <v>943</v>
      </c>
      <c r="B942" s="176" t="s">
        <v>4399</v>
      </c>
      <c r="C942" s="9" t="s">
        <v>4400</v>
      </c>
      <c r="D942" s="11" t="s">
        <v>4401</v>
      </c>
      <c r="E942" s="9" t="s">
        <v>4402</v>
      </c>
      <c r="F942" s="177">
        <v>1888.03</v>
      </c>
      <c r="G942" s="177" t="s">
        <v>2641</v>
      </c>
      <c r="H942" s="177" t="s">
        <v>122</v>
      </c>
      <c r="I942" s="177" t="s">
        <v>108</v>
      </c>
      <c r="J942" s="177">
        <v>50000</v>
      </c>
      <c r="K942" s="188"/>
      <c r="L942" s="19"/>
    </row>
    <row r="943" ht="15" spans="1:12">
      <c r="A943" s="7">
        <v>944</v>
      </c>
      <c r="B943" s="176" t="s">
        <v>4403</v>
      </c>
      <c r="C943" s="9" t="s">
        <v>4404</v>
      </c>
      <c r="D943" s="11" t="s">
        <v>4405</v>
      </c>
      <c r="E943" s="9" t="s">
        <v>4406</v>
      </c>
      <c r="F943" s="177">
        <v>1661.51</v>
      </c>
      <c r="G943" s="177" t="s">
        <v>3385</v>
      </c>
      <c r="H943" s="177" t="s">
        <v>4407</v>
      </c>
      <c r="I943" s="177" t="s">
        <v>65</v>
      </c>
      <c r="J943" s="177">
        <v>50000</v>
      </c>
      <c r="K943" s="188"/>
      <c r="L943" s="19"/>
    </row>
    <row r="944" ht="15" spans="1:12">
      <c r="A944" s="7">
        <v>945</v>
      </c>
      <c r="B944" s="56" t="s">
        <v>4408</v>
      </c>
      <c r="C944" s="9" t="s">
        <v>4409</v>
      </c>
      <c r="D944" s="11" t="s">
        <v>4410</v>
      </c>
      <c r="E944" s="9" t="s">
        <v>4411</v>
      </c>
      <c r="F944" s="9">
        <v>1207.29</v>
      </c>
      <c r="G944" s="30" t="s">
        <v>4412</v>
      </c>
      <c r="H944" s="30" t="s">
        <v>4413</v>
      </c>
      <c r="I944" s="30" t="s">
        <v>4414</v>
      </c>
      <c r="J944" s="30">
        <v>50000</v>
      </c>
      <c r="K944" s="188"/>
      <c r="L944" s="19"/>
    </row>
    <row r="945" ht="15" spans="1:12">
      <c r="A945" s="7">
        <v>946</v>
      </c>
      <c r="B945" s="56" t="s">
        <v>4415</v>
      </c>
      <c r="C945" s="9" t="s">
        <v>4416</v>
      </c>
      <c r="D945" s="11" t="s">
        <v>4410</v>
      </c>
      <c r="E945" s="9" t="s">
        <v>4417</v>
      </c>
      <c r="F945" s="9">
        <v>724.38</v>
      </c>
      <c r="G945" s="30" t="s">
        <v>4412</v>
      </c>
      <c r="H945" s="30" t="s">
        <v>4413</v>
      </c>
      <c r="I945" s="30" t="s">
        <v>4414</v>
      </c>
      <c r="J945" s="30">
        <v>30000</v>
      </c>
      <c r="K945" s="188"/>
      <c r="L945" s="19"/>
    </row>
    <row r="946" ht="15" spans="1:12">
      <c r="A946" s="7">
        <v>947</v>
      </c>
      <c r="B946" s="178" t="s">
        <v>4418</v>
      </c>
      <c r="C946" s="9" t="s">
        <v>4419</v>
      </c>
      <c r="D946" s="11" t="s">
        <v>4420</v>
      </c>
      <c r="E946" s="9" t="s">
        <v>4421</v>
      </c>
      <c r="F946" s="9">
        <v>1207.29</v>
      </c>
      <c r="G946" s="62">
        <v>44011</v>
      </c>
      <c r="H946" s="62">
        <v>44740</v>
      </c>
      <c r="I946" s="30" t="s">
        <v>4414</v>
      </c>
      <c r="J946" s="189">
        <v>50000</v>
      </c>
      <c r="K946" s="188"/>
      <c r="L946" s="19"/>
    </row>
    <row r="947" ht="15" spans="1:12">
      <c r="A947" s="7">
        <v>948</v>
      </c>
      <c r="B947" s="56" t="s">
        <v>4422</v>
      </c>
      <c r="C947" s="9" t="s">
        <v>4423</v>
      </c>
      <c r="D947" s="11" t="s">
        <v>4420</v>
      </c>
      <c r="E947" s="9" t="s">
        <v>4424</v>
      </c>
      <c r="F947" s="9">
        <v>368.54</v>
      </c>
      <c r="G947" s="30" t="s">
        <v>4425</v>
      </c>
      <c r="H947" s="30" t="s">
        <v>4426</v>
      </c>
      <c r="I947" s="30" t="s">
        <v>4414</v>
      </c>
      <c r="J947" s="189">
        <v>50000</v>
      </c>
      <c r="K947" s="188"/>
      <c r="L947" s="19"/>
    </row>
    <row r="948" ht="15" spans="1:12">
      <c r="A948" s="7">
        <v>949</v>
      </c>
      <c r="B948" s="179" t="s">
        <v>4427</v>
      </c>
      <c r="C948" s="9" t="s">
        <v>4428</v>
      </c>
      <c r="D948" s="11" t="s">
        <v>4429</v>
      </c>
      <c r="E948" s="9" t="s">
        <v>4430</v>
      </c>
      <c r="F948" s="9">
        <v>1260.07</v>
      </c>
      <c r="G948" s="16" t="s">
        <v>4431</v>
      </c>
      <c r="H948" s="62">
        <v>44688</v>
      </c>
      <c r="I948" s="30" t="s">
        <v>4414</v>
      </c>
      <c r="J948" s="61">
        <v>50000</v>
      </c>
      <c r="K948" s="188"/>
      <c r="L948" s="19"/>
    </row>
    <row r="949" ht="15" spans="1:12">
      <c r="A949" s="7">
        <v>950</v>
      </c>
      <c r="B949" s="180" t="s">
        <v>4432</v>
      </c>
      <c r="C949" s="9" t="s">
        <v>4433</v>
      </c>
      <c r="D949" s="11" t="s">
        <v>4434</v>
      </c>
      <c r="E949" s="9" t="s">
        <v>4435</v>
      </c>
      <c r="F949" s="9">
        <v>334.37</v>
      </c>
      <c r="G949" s="181" t="s">
        <v>4436</v>
      </c>
      <c r="H949" s="181" t="s">
        <v>4437</v>
      </c>
      <c r="I949" s="30" t="s">
        <v>4414</v>
      </c>
      <c r="J949" s="181">
        <v>30000</v>
      </c>
      <c r="K949" s="188"/>
      <c r="L949" s="19"/>
    </row>
    <row r="950" ht="15" spans="1:12">
      <c r="A950" s="7">
        <v>951</v>
      </c>
      <c r="B950" s="182" t="s">
        <v>1197</v>
      </c>
      <c r="C950" s="9" t="s">
        <v>4438</v>
      </c>
      <c r="D950" s="11" t="s">
        <v>4439</v>
      </c>
      <c r="E950" s="9" t="s">
        <v>4440</v>
      </c>
      <c r="F950" s="164">
        <v>1207.29</v>
      </c>
      <c r="G950" s="183" t="s">
        <v>4441</v>
      </c>
      <c r="H950" s="183" t="s">
        <v>4442</v>
      </c>
      <c r="I950" s="30" t="s">
        <v>4414</v>
      </c>
      <c r="J950" s="190">
        <v>50000</v>
      </c>
      <c r="K950" s="188"/>
      <c r="L950" s="19"/>
    </row>
    <row r="951" ht="15" spans="1:12">
      <c r="A951" s="7">
        <v>952</v>
      </c>
      <c r="B951" s="14" t="s">
        <v>4443</v>
      </c>
      <c r="C951" s="9" t="s">
        <v>4444</v>
      </c>
      <c r="D951" s="11" t="s">
        <v>4445</v>
      </c>
      <c r="E951" s="9" t="s">
        <v>4446</v>
      </c>
      <c r="F951" s="78">
        <v>360.21</v>
      </c>
      <c r="G951" s="184" t="s">
        <v>4447</v>
      </c>
      <c r="H951" s="184" t="s">
        <v>4448</v>
      </c>
      <c r="I951" s="30" t="s">
        <v>4414</v>
      </c>
      <c r="J951" s="81">
        <v>30000</v>
      </c>
      <c r="K951" s="188"/>
      <c r="L951" s="19"/>
    </row>
    <row r="952" ht="15" spans="1:12">
      <c r="A952" s="7">
        <v>953</v>
      </c>
      <c r="B952" s="24" t="s">
        <v>93</v>
      </c>
      <c r="C952" s="9" t="s">
        <v>4449</v>
      </c>
      <c r="D952" s="11" t="s">
        <v>4450</v>
      </c>
      <c r="E952" s="9" t="s">
        <v>4451</v>
      </c>
      <c r="F952" s="9">
        <v>603.64</v>
      </c>
      <c r="G952" s="184" t="s">
        <v>4452</v>
      </c>
      <c r="H952" s="184" t="s">
        <v>4453</v>
      </c>
      <c r="I952" s="30" t="s">
        <v>4414</v>
      </c>
      <c r="J952" s="81">
        <v>50000</v>
      </c>
      <c r="K952" s="188"/>
      <c r="L952" s="19"/>
    </row>
    <row r="953" ht="15" spans="1:12">
      <c r="A953" s="7">
        <v>954</v>
      </c>
      <c r="B953" s="28" t="s">
        <v>4454</v>
      </c>
      <c r="C953" s="9" t="s">
        <v>4455</v>
      </c>
      <c r="D953" s="11" t="s">
        <v>4456</v>
      </c>
      <c r="E953" s="9" t="s">
        <v>4457</v>
      </c>
      <c r="F953" s="7">
        <v>676.48</v>
      </c>
      <c r="G953" s="181" t="s">
        <v>4458</v>
      </c>
      <c r="H953" s="181" t="s">
        <v>4459</v>
      </c>
      <c r="I953" s="30" t="s">
        <v>4414</v>
      </c>
      <c r="J953" s="7">
        <v>40000</v>
      </c>
      <c r="K953" s="188"/>
      <c r="L953" s="19"/>
    </row>
    <row r="954" ht="15" spans="1:12">
      <c r="A954" s="7">
        <v>955</v>
      </c>
      <c r="B954" s="14" t="s">
        <v>4460</v>
      </c>
      <c r="C954" s="9" t="s">
        <v>4461</v>
      </c>
      <c r="D954" s="11" t="s">
        <v>4456</v>
      </c>
      <c r="E954" s="9" t="s">
        <v>4462</v>
      </c>
      <c r="F954" s="9">
        <v>567.89</v>
      </c>
      <c r="G954" s="62">
        <v>43463</v>
      </c>
      <c r="H954" s="62">
        <v>44557</v>
      </c>
      <c r="I954" s="30" t="s">
        <v>4414</v>
      </c>
      <c r="J954" s="9">
        <v>45000</v>
      </c>
      <c r="K954" s="188"/>
      <c r="L954" s="19"/>
    </row>
    <row r="955" ht="15" spans="1:12">
      <c r="A955" s="7">
        <v>956</v>
      </c>
      <c r="B955" s="28" t="s">
        <v>4463</v>
      </c>
      <c r="C955" s="9" t="s">
        <v>4464</v>
      </c>
      <c r="D955" s="11" t="s">
        <v>4456</v>
      </c>
      <c r="E955" s="9" t="s">
        <v>4465</v>
      </c>
      <c r="F955" s="7">
        <v>181.25</v>
      </c>
      <c r="G955" s="181" t="s">
        <v>4458</v>
      </c>
      <c r="H955" s="181" t="s">
        <v>4459</v>
      </c>
      <c r="I955" s="30" t="s">
        <v>4414</v>
      </c>
      <c r="J955" s="7">
        <v>50000</v>
      </c>
      <c r="K955" s="188"/>
      <c r="L955" s="19"/>
    </row>
    <row r="956" ht="15" spans="1:12">
      <c r="A956" s="7">
        <v>957</v>
      </c>
      <c r="B956" s="28" t="s">
        <v>4466</v>
      </c>
      <c r="C956" s="9" t="s">
        <v>4467</v>
      </c>
      <c r="D956" s="11" t="s">
        <v>4456</v>
      </c>
      <c r="E956" s="9" t="s">
        <v>4468</v>
      </c>
      <c r="F956" s="7">
        <v>320.21</v>
      </c>
      <c r="G956" s="184" t="s">
        <v>4469</v>
      </c>
      <c r="H956" s="184" t="s">
        <v>4470</v>
      </c>
      <c r="I956" s="30" t="s">
        <v>4414</v>
      </c>
      <c r="J956" s="7">
        <v>50000</v>
      </c>
      <c r="K956" s="188"/>
      <c r="L956" s="19"/>
    </row>
    <row r="957" ht="15" spans="1:12">
      <c r="A957" s="7">
        <v>958</v>
      </c>
      <c r="B957" s="14" t="s">
        <v>4471</v>
      </c>
      <c r="C957" s="9" t="s">
        <v>4472</v>
      </c>
      <c r="D957" s="11" t="s">
        <v>4473</v>
      </c>
      <c r="E957" s="9" t="s">
        <v>4474</v>
      </c>
      <c r="F957" s="7">
        <v>731.04</v>
      </c>
      <c r="G957" s="16" t="s">
        <v>4475</v>
      </c>
      <c r="H957" s="16" t="s">
        <v>4476</v>
      </c>
      <c r="I957" s="30" t="s">
        <v>4414</v>
      </c>
      <c r="J957" s="16">
        <v>50000</v>
      </c>
      <c r="K957" s="188"/>
      <c r="L957" s="19"/>
    </row>
    <row r="958" ht="15" spans="1:12">
      <c r="A958" s="7">
        <v>959</v>
      </c>
      <c r="B958" s="28" t="s">
        <v>4477</v>
      </c>
      <c r="C958" s="9" t="s">
        <v>4478</v>
      </c>
      <c r="D958" s="11" t="s">
        <v>4479</v>
      </c>
      <c r="E958" s="9" t="s">
        <v>4480</v>
      </c>
      <c r="F958" s="7">
        <v>1002.37</v>
      </c>
      <c r="G958" s="184" t="s">
        <v>4481</v>
      </c>
      <c r="H958" s="184" t="s">
        <v>4482</v>
      </c>
      <c r="I958" s="30" t="s">
        <v>4414</v>
      </c>
      <c r="J958" s="16">
        <v>50000</v>
      </c>
      <c r="K958" s="188"/>
      <c r="L958" s="19"/>
    </row>
    <row r="959" ht="15" spans="1:12">
      <c r="A959" s="7">
        <v>960</v>
      </c>
      <c r="B959" s="56" t="s">
        <v>4483</v>
      </c>
      <c r="C959" s="9" t="s">
        <v>4484</v>
      </c>
      <c r="D959" s="11" t="s">
        <v>4485</v>
      </c>
      <c r="E959" s="9" t="s">
        <v>4486</v>
      </c>
      <c r="F959" s="9">
        <v>1207.29</v>
      </c>
      <c r="G959" s="62">
        <v>44104</v>
      </c>
      <c r="H959" s="62">
        <v>44833</v>
      </c>
      <c r="I959" s="30" t="s">
        <v>4414</v>
      </c>
      <c r="J959" s="16">
        <v>50000</v>
      </c>
      <c r="K959" s="188"/>
      <c r="L959" s="19"/>
    </row>
    <row r="960" ht="15" spans="1:12">
      <c r="A960" s="7">
        <v>961</v>
      </c>
      <c r="B960" s="165" t="s">
        <v>4487</v>
      </c>
      <c r="C960" s="9" t="s">
        <v>4488</v>
      </c>
      <c r="D960" s="11" t="s">
        <v>4489</v>
      </c>
      <c r="E960" s="9" t="s">
        <v>4490</v>
      </c>
      <c r="F960" s="164">
        <v>1643.63</v>
      </c>
      <c r="G960" s="185" t="s">
        <v>4459</v>
      </c>
      <c r="H960" s="185" t="s">
        <v>4491</v>
      </c>
      <c r="I960" s="30" t="s">
        <v>4414</v>
      </c>
      <c r="J960" s="185">
        <v>50000</v>
      </c>
      <c r="K960" s="188"/>
      <c r="L960" s="19"/>
    </row>
    <row r="961" ht="15" spans="1:12">
      <c r="A961" s="7">
        <v>962</v>
      </c>
      <c r="B961" s="56" t="s">
        <v>4492</v>
      </c>
      <c r="C961" s="9" t="s">
        <v>4493</v>
      </c>
      <c r="D961" s="11" t="s">
        <v>4494</v>
      </c>
      <c r="E961" s="9" t="s">
        <v>4495</v>
      </c>
      <c r="F961" s="9">
        <v>2487.15</v>
      </c>
      <c r="G961" s="185" t="s">
        <v>4496</v>
      </c>
      <c r="H961" s="185" t="s">
        <v>4497</v>
      </c>
      <c r="I961" s="30" t="s">
        <v>4414</v>
      </c>
      <c r="J961" s="30">
        <v>50000</v>
      </c>
      <c r="K961" s="188"/>
      <c r="L961" s="19"/>
    </row>
    <row r="962" ht="15" spans="1:12">
      <c r="A962" s="7">
        <v>963</v>
      </c>
      <c r="B962" s="14" t="s">
        <v>4498</v>
      </c>
      <c r="C962" s="9" t="s">
        <v>4423</v>
      </c>
      <c r="D962" s="11" t="s">
        <v>4499</v>
      </c>
      <c r="E962" s="9" t="s">
        <v>4500</v>
      </c>
      <c r="F962" s="7">
        <v>4558.67</v>
      </c>
      <c r="G962" s="16" t="s">
        <v>4431</v>
      </c>
      <c r="H962" s="62">
        <v>44499</v>
      </c>
      <c r="I962" s="30" t="s">
        <v>4414</v>
      </c>
      <c r="J962" s="30">
        <v>50000</v>
      </c>
      <c r="K962" s="188"/>
      <c r="L962" s="19"/>
    </row>
    <row r="963" ht="15" spans="1:12">
      <c r="A963" s="7">
        <v>964</v>
      </c>
      <c r="B963" s="56" t="s">
        <v>4501</v>
      </c>
      <c r="C963" s="9" t="s">
        <v>4502</v>
      </c>
      <c r="D963" s="11" t="s">
        <v>4503</v>
      </c>
      <c r="E963" s="9" t="s">
        <v>4504</v>
      </c>
      <c r="F963" s="9">
        <v>2839.86</v>
      </c>
      <c r="G963" s="16" t="s">
        <v>4431</v>
      </c>
      <c r="H963" s="62">
        <v>44524</v>
      </c>
      <c r="I963" s="30" t="s">
        <v>4414</v>
      </c>
      <c r="J963" s="30">
        <v>50000</v>
      </c>
      <c r="K963" s="188"/>
      <c r="L963" s="19"/>
    </row>
    <row r="964" ht="15" spans="1:12">
      <c r="A964" s="7">
        <v>965</v>
      </c>
      <c r="B964" s="28" t="s">
        <v>1640</v>
      </c>
      <c r="C964" s="9" t="s">
        <v>4505</v>
      </c>
      <c r="D964" s="11" t="s">
        <v>4489</v>
      </c>
      <c r="E964" s="9" t="s">
        <v>4506</v>
      </c>
      <c r="F964" s="7">
        <v>559.17</v>
      </c>
      <c r="G964" s="62">
        <v>44272</v>
      </c>
      <c r="H964" s="183" t="s">
        <v>4507</v>
      </c>
      <c r="I964" s="30" t="s">
        <v>4414</v>
      </c>
      <c r="J964" s="30">
        <v>50000</v>
      </c>
      <c r="K964" s="188"/>
      <c r="L964" s="19"/>
    </row>
    <row r="965" ht="15" spans="1:12">
      <c r="A965" s="7">
        <v>966</v>
      </c>
      <c r="B965" s="8" t="s">
        <v>4508</v>
      </c>
      <c r="C965" s="9" t="s">
        <v>4509</v>
      </c>
      <c r="D965" s="11" t="s">
        <v>4510</v>
      </c>
      <c r="E965" s="9" t="s">
        <v>4511</v>
      </c>
      <c r="F965" s="9">
        <v>2995.95</v>
      </c>
      <c r="G965" s="16" t="s">
        <v>4512</v>
      </c>
      <c r="H965" s="16" t="s">
        <v>4513</v>
      </c>
      <c r="I965" s="30" t="s">
        <v>4414</v>
      </c>
      <c r="J965" s="189">
        <v>50000</v>
      </c>
      <c r="K965" s="188"/>
      <c r="L965" s="19"/>
    </row>
    <row r="966" ht="15" spans="1:12">
      <c r="A966" s="7">
        <v>967</v>
      </c>
      <c r="B966" s="83" t="s">
        <v>4514</v>
      </c>
      <c r="C966" s="9" t="s">
        <v>4515</v>
      </c>
      <c r="D966" s="11" t="s">
        <v>4516</v>
      </c>
      <c r="E966" s="9" t="s">
        <v>4517</v>
      </c>
      <c r="F966" s="191">
        <v>1945.76</v>
      </c>
      <c r="G966" s="158" t="s">
        <v>4518</v>
      </c>
      <c r="H966" s="158" t="s">
        <v>4519</v>
      </c>
      <c r="I966" s="30" t="s">
        <v>4414</v>
      </c>
      <c r="J966" s="168">
        <v>50000</v>
      </c>
      <c r="K966" s="188"/>
      <c r="L966" s="19"/>
    </row>
    <row r="967" ht="15" spans="1:12">
      <c r="A967" s="7">
        <v>968</v>
      </c>
      <c r="B967" s="178" t="s">
        <v>4463</v>
      </c>
      <c r="C967" s="9" t="s">
        <v>4520</v>
      </c>
      <c r="D967" s="11" t="s">
        <v>4434</v>
      </c>
      <c r="E967" s="9" t="s">
        <v>4521</v>
      </c>
      <c r="F967" s="7">
        <v>3621.87</v>
      </c>
      <c r="G967" s="184" t="s">
        <v>4522</v>
      </c>
      <c r="H967" s="184" t="s">
        <v>4523</v>
      </c>
      <c r="I967" s="30" t="s">
        <v>4414</v>
      </c>
      <c r="J967" s="7">
        <v>50000</v>
      </c>
      <c r="K967" s="188"/>
      <c r="L967" s="19"/>
    </row>
    <row r="968" ht="15" spans="1:12">
      <c r="A968" s="7">
        <v>969</v>
      </c>
      <c r="B968" s="178" t="s">
        <v>4524</v>
      </c>
      <c r="C968" s="9" t="s">
        <v>4525</v>
      </c>
      <c r="D968" s="11" t="s">
        <v>4526</v>
      </c>
      <c r="E968" s="9" t="s">
        <v>4527</v>
      </c>
      <c r="F968" s="78">
        <v>3773.6</v>
      </c>
      <c r="G968" s="189" t="s">
        <v>4528</v>
      </c>
      <c r="H968" s="189" t="s">
        <v>4529</v>
      </c>
      <c r="I968" s="30" t="s">
        <v>4414</v>
      </c>
      <c r="J968" s="81">
        <v>50000</v>
      </c>
      <c r="K968" s="188"/>
      <c r="L968" s="19"/>
    </row>
    <row r="969" ht="15" spans="1:12">
      <c r="A969" s="7">
        <v>970</v>
      </c>
      <c r="B969" s="56" t="s">
        <v>4530</v>
      </c>
      <c r="C969" s="9" t="s">
        <v>4531</v>
      </c>
      <c r="D969" s="11" t="s">
        <v>4532</v>
      </c>
      <c r="E969" s="9" t="s">
        <v>4533</v>
      </c>
      <c r="F969" s="9">
        <v>2090.01</v>
      </c>
      <c r="G969" s="66" t="s">
        <v>4534</v>
      </c>
      <c r="H969" s="66" t="s">
        <v>4080</v>
      </c>
      <c r="I969" s="30" t="s">
        <v>4414</v>
      </c>
      <c r="J969" s="30">
        <v>45000</v>
      </c>
      <c r="K969" s="188"/>
      <c r="L969" s="19"/>
    </row>
    <row r="970" ht="15" spans="1:12">
      <c r="A970" s="7">
        <v>971</v>
      </c>
      <c r="B970" s="110" t="s">
        <v>4535</v>
      </c>
      <c r="C970" s="9" t="s">
        <v>4505</v>
      </c>
      <c r="D970" s="11" t="s">
        <v>4536</v>
      </c>
      <c r="E970" s="9" t="s">
        <v>4537</v>
      </c>
      <c r="F970" s="65">
        <v>2895.58</v>
      </c>
      <c r="G970" s="65" t="s">
        <v>3736</v>
      </c>
      <c r="H970" s="65" t="s">
        <v>52</v>
      </c>
      <c r="I970" s="30" t="s">
        <v>4414</v>
      </c>
      <c r="J970" s="65">
        <v>50000</v>
      </c>
      <c r="K970" s="188"/>
      <c r="L970" s="19"/>
    </row>
    <row r="971" ht="15" spans="1:12">
      <c r="A971" s="7">
        <v>972</v>
      </c>
      <c r="B971" s="192" t="s">
        <v>4538</v>
      </c>
      <c r="C971" s="9" t="s">
        <v>4539</v>
      </c>
      <c r="D971" s="11" t="s">
        <v>4540</v>
      </c>
      <c r="E971" s="9" t="s">
        <v>4541</v>
      </c>
      <c r="F971" s="164">
        <v>2978.82</v>
      </c>
      <c r="G971" s="186" t="s">
        <v>4542</v>
      </c>
      <c r="H971" s="186" t="s">
        <v>4543</v>
      </c>
      <c r="I971" s="30" t="s">
        <v>4414</v>
      </c>
      <c r="J971" s="185">
        <v>50000</v>
      </c>
      <c r="K971" s="188"/>
      <c r="L971" s="19"/>
    </row>
    <row r="972" ht="15" spans="1:12">
      <c r="A972" s="7">
        <v>973</v>
      </c>
      <c r="B972" s="165" t="s">
        <v>4544</v>
      </c>
      <c r="C972" s="9" t="s">
        <v>4472</v>
      </c>
      <c r="D972" s="11" t="s">
        <v>4540</v>
      </c>
      <c r="E972" s="9" t="s">
        <v>4545</v>
      </c>
      <c r="F972" s="164">
        <v>1589.93</v>
      </c>
      <c r="G972" s="186" t="s">
        <v>4546</v>
      </c>
      <c r="H972" s="186" t="s">
        <v>4547</v>
      </c>
      <c r="I972" s="30" t="s">
        <v>4414</v>
      </c>
      <c r="J972" s="185">
        <v>50000</v>
      </c>
      <c r="K972" s="188"/>
      <c r="L972" s="19"/>
    </row>
    <row r="973" ht="15" spans="1:12">
      <c r="A973" s="7">
        <v>974</v>
      </c>
      <c r="B973" s="110" t="s">
        <v>4548</v>
      </c>
      <c r="C973" s="9" t="s">
        <v>4549</v>
      </c>
      <c r="D973" s="11" t="s">
        <v>4550</v>
      </c>
      <c r="E973" s="9" t="s">
        <v>4551</v>
      </c>
      <c r="F973" s="65">
        <v>1834.02</v>
      </c>
      <c r="G973" s="143">
        <v>44273</v>
      </c>
      <c r="H973" s="143">
        <v>45002</v>
      </c>
      <c r="I973" s="30" t="s">
        <v>4414</v>
      </c>
      <c r="J973" s="65">
        <v>50000</v>
      </c>
      <c r="K973" s="188"/>
      <c r="L973" s="19"/>
    </row>
    <row r="974" ht="15" spans="1:12">
      <c r="A974" s="7">
        <v>975</v>
      </c>
      <c r="B974" s="14" t="s">
        <v>4552</v>
      </c>
      <c r="C974" s="9" t="s">
        <v>4553</v>
      </c>
      <c r="D974" s="11" t="s">
        <v>4554</v>
      </c>
      <c r="E974" s="9" t="s">
        <v>4555</v>
      </c>
      <c r="F974" s="7">
        <v>1456.27</v>
      </c>
      <c r="G974" s="62">
        <v>44167</v>
      </c>
      <c r="H974" s="62">
        <v>44896</v>
      </c>
      <c r="I974" s="30" t="s">
        <v>4414</v>
      </c>
      <c r="J974" s="7">
        <v>24000</v>
      </c>
      <c r="K974" s="188"/>
      <c r="L974" s="19"/>
    </row>
    <row r="975" ht="15" spans="1:12">
      <c r="A975" s="7">
        <v>976</v>
      </c>
      <c r="B975" s="165" t="s">
        <v>4556</v>
      </c>
      <c r="C975" s="9" t="s">
        <v>4557</v>
      </c>
      <c r="D975" s="11" t="s">
        <v>4558</v>
      </c>
      <c r="E975" s="9" t="s">
        <v>4559</v>
      </c>
      <c r="F975" s="164">
        <v>2407.98</v>
      </c>
      <c r="G975" s="186" t="s">
        <v>4560</v>
      </c>
      <c r="H975" s="186" t="s">
        <v>4561</v>
      </c>
      <c r="I975" s="30" t="s">
        <v>4414</v>
      </c>
      <c r="J975" s="186">
        <v>50000</v>
      </c>
      <c r="K975" s="188"/>
      <c r="L975" s="19"/>
    </row>
    <row r="976" ht="15" spans="1:12">
      <c r="A976" s="7">
        <v>977</v>
      </c>
      <c r="B976" s="110" t="s">
        <v>4562</v>
      </c>
      <c r="C976" s="9" t="s">
        <v>4563</v>
      </c>
      <c r="D976" s="11" t="s">
        <v>4550</v>
      </c>
      <c r="E976" s="9" t="s">
        <v>4564</v>
      </c>
      <c r="F976" s="65">
        <v>1781.25</v>
      </c>
      <c r="G976" s="143">
        <v>43921</v>
      </c>
      <c r="H976" s="143">
        <v>45014</v>
      </c>
      <c r="I976" s="30" t="s">
        <v>4414</v>
      </c>
      <c r="J976" s="65">
        <v>50000</v>
      </c>
      <c r="K976" s="188"/>
      <c r="L976" s="19"/>
    </row>
    <row r="977" ht="15" spans="1:12">
      <c r="A977" s="7">
        <v>978</v>
      </c>
      <c r="B977" s="110" t="s">
        <v>4565</v>
      </c>
      <c r="C977" s="9" t="s">
        <v>4464</v>
      </c>
      <c r="D977" s="11" t="s">
        <v>4456</v>
      </c>
      <c r="E977" s="9" t="s">
        <v>4566</v>
      </c>
      <c r="F977" s="65">
        <v>1637.28</v>
      </c>
      <c r="G977" s="143">
        <v>44001</v>
      </c>
      <c r="H977" s="143">
        <v>45095</v>
      </c>
      <c r="I977" s="30" t="s">
        <v>4414</v>
      </c>
      <c r="J977" s="65">
        <v>50000</v>
      </c>
      <c r="K977" s="188"/>
      <c r="L977" s="19"/>
    </row>
    <row r="978" ht="15" spans="1:12">
      <c r="A978" s="7">
        <v>979</v>
      </c>
      <c r="B978" s="192" t="s">
        <v>4236</v>
      </c>
      <c r="C978" s="9" t="s">
        <v>4567</v>
      </c>
      <c r="D978" s="11" t="s">
        <v>4568</v>
      </c>
      <c r="E978" s="9" t="s">
        <v>4569</v>
      </c>
      <c r="F978" s="164">
        <v>1648.46</v>
      </c>
      <c r="G978" s="186" t="s">
        <v>4570</v>
      </c>
      <c r="H978" s="186" t="s">
        <v>4282</v>
      </c>
      <c r="I978" s="30" t="s">
        <v>4414</v>
      </c>
      <c r="J978" s="186">
        <v>50000</v>
      </c>
      <c r="K978" s="188"/>
      <c r="L978" s="19"/>
    </row>
    <row r="979" ht="15" spans="1:12">
      <c r="A979" s="7">
        <v>980</v>
      </c>
      <c r="B979" s="14" t="s">
        <v>4571</v>
      </c>
      <c r="C979" s="9" t="s">
        <v>4572</v>
      </c>
      <c r="D979" s="11" t="s">
        <v>4573</v>
      </c>
      <c r="E979" s="9" t="s">
        <v>4574</v>
      </c>
      <c r="F979" s="7">
        <v>1935.75</v>
      </c>
      <c r="G979" s="62">
        <v>44103</v>
      </c>
      <c r="H979" s="62">
        <v>44648</v>
      </c>
      <c r="I979" s="30" t="s">
        <v>4414</v>
      </c>
      <c r="J979" s="7">
        <v>45000</v>
      </c>
      <c r="K979" s="188"/>
      <c r="L979" s="19"/>
    </row>
    <row r="980" ht="15" spans="1:12">
      <c r="A980" s="7">
        <v>981</v>
      </c>
      <c r="B980" s="83" t="s">
        <v>4575</v>
      </c>
      <c r="C980" s="9" t="s">
        <v>4576</v>
      </c>
      <c r="D980" s="11" t="s">
        <v>4577</v>
      </c>
      <c r="E980" s="9" t="s">
        <v>4578</v>
      </c>
      <c r="F980" s="65">
        <v>1781.25</v>
      </c>
      <c r="G980" s="183" t="s">
        <v>4579</v>
      </c>
      <c r="H980" s="183" t="s">
        <v>4580</v>
      </c>
      <c r="I980" s="30" t="s">
        <v>4414</v>
      </c>
      <c r="J980" s="65">
        <v>50000</v>
      </c>
      <c r="K980" s="188"/>
      <c r="L980" s="19"/>
    </row>
    <row r="981" ht="15" spans="1:12">
      <c r="A981" s="7">
        <v>982</v>
      </c>
      <c r="B981" s="165" t="s">
        <v>4581</v>
      </c>
      <c r="C981" s="9" t="s">
        <v>4582</v>
      </c>
      <c r="D981" s="11" t="s">
        <v>4456</v>
      </c>
      <c r="E981" s="9" t="s">
        <v>4583</v>
      </c>
      <c r="F981" s="164">
        <v>1637.83</v>
      </c>
      <c r="G981" s="186" t="s">
        <v>4584</v>
      </c>
      <c r="H981" s="186" t="s">
        <v>4585</v>
      </c>
      <c r="I981" s="30" t="s">
        <v>4414</v>
      </c>
      <c r="J981" s="185">
        <v>50000</v>
      </c>
      <c r="K981" s="188"/>
      <c r="L981" s="19"/>
    </row>
    <row r="982" ht="15" spans="1:12">
      <c r="A982" s="7">
        <v>983</v>
      </c>
      <c r="B982" s="28" t="s">
        <v>4586</v>
      </c>
      <c r="C982" s="9" t="s">
        <v>4587</v>
      </c>
      <c r="D982" s="11" t="s">
        <v>4588</v>
      </c>
      <c r="E982" s="9" t="s">
        <v>4589</v>
      </c>
      <c r="F982" s="7">
        <v>622.29</v>
      </c>
      <c r="G982" s="7" t="s">
        <v>4590</v>
      </c>
      <c r="H982" s="7" t="s">
        <v>4591</v>
      </c>
      <c r="I982" s="30" t="s">
        <v>4414</v>
      </c>
      <c r="J982" s="185">
        <v>50000</v>
      </c>
      <c r="K982" s="188"/>
      <c r="L982" s="19"/>
    </row>
    <row r="983" ht="15" spans="1:12">
      <c r="A983" s="7">
        <v>984</v>
      </c>
      <c r="B983" s="28" t="s">
        <v>4592</v>
      </c>
      <c r="C983" s="9" t="s">
        <v>4593</v>
      </c>
      <c r="D983" s="11" t="s">
        <v>4588</v>
      </c>
      <c r="E983" s="9" t="s">
        <v>4594</v>
      </c>
      <c r="F983" s="7">
        <v>2742.92</v>
      </c>
      <c r="G983" s="7" t="s">
        <v>4595</v>
      </c>
      <c r="H983" s="7" t="s">
        <v>4596</v>
      </c>
      <c r="I983" s="30" t="s">
        <v>4414</v>
      </c>
      <c r="J983" s="185">
        <v>50000</v>
      </c>
      <c r="K983" s="188"/>
      <c r="L983" s="19"/>
    </row>
    <row r="984" ht="15" spans="1:12">
      <c r="A984" s="7">
        <v>985</v>
      </c>
      <c r="B984" s="28" t="s">
        <v>4597</v>
      </c>
      <c r="C984" s="9" t="s">
        <v>4598</v>
      </c>
      <c r="D984" s="11" t="s">
        <v>4599</v>
      </c>
      <c r="E984" s="9" t="s">
        <v>4600</v>
      </c>
      <c r="F984" s="7">
        <v>543.75</v>
      </c>
      <c r="G984" s="7" t="s">
        <v>4601</v>
      </c>
      <c r="H984" s="7" t="s">
        <v>4602</v>
      </c>
      <c r="I984" s="30" t="s">
        <v>4414</v>
      </c>
      <c r="J984" s="185">
        <v>50000</v>
      </c>
      <c r="K984" s="188"/>
      <c r="L984" s="19"/>
    </row>
    <row r="985" ht="15" spans="1:12">
      <c r="A985" s="7">
        <v>986</v>
      </c>
      <c r="B985" s="14" t="s">
        <v>4603</v>
      </c>
      <c r="C985" s="9" t="s">
        <v>4604</v>
      </c>
      <c r="D985" s="11" t="s">
        <v>4605</v>
      </c>
      <c r="E985" s="9" t="s">
        <v>4606</v>
      </c>
      <c r="F985" s="7">
        <v>2798.34</v>
      </c>
      <c r="G985" s="62">
        <v>44045</v>
      </c>
      <c r="H985" s="62">
        <v>44774</v>
      </c>
      <c r="I985" s="30" t="s">
        <v>4414</v>
      </c>
      <c r="J985" s="185">
        <v>50000</v>
      </c>
      <c r="K985" s="188"/>
      <c r="L985" s="19"/>
    </row>
    <row r="986" ht="15" spans="1:12">
      <c r="A986" s="7">
        <v>987</v>
      </c>
      <c r="B986" s="28" t="s">
        <v>1964</v>
      </c>
      <c r="C986" s="9" t="s">
        <v>4607</v>
      </c>
      <c r="D986" s="11" t="s">
        <v>4608</v>
      </c>
      <c r="E986" s="9" t="s">
        <v>4609</v>
      </c>
      <c r="F986" s="7">
        <v>1807.63</v>
      </c>
      <c r="G986" s="31">
        <v>44015</v>
      </c>
      <c r="H986" s="31">
        <v>44744</v>
      </c>
      <c r="I986" s="30" t="s">
        <v>4414</v>
      </c>
      <c r="J986" s="7">
        <v>50000</v>
      </c>
      <c r="K986" s="188"/>
      <c r="L986" s="19"/>
    </row>
    <row r="987" ht="15" spans="1:12">
      <c r="A987" s="7">
        <v>988</v>
      </c>
      <c r="B987" s="14" t="s">
        <v>4610</v>
      </c>
      <c r="C987" s="9" t="s">
        <v>4611</v>
      </c>
      <c r="D987" s="11" t="s">
        <v>4608</v>
      </c>
      <c r="E987" s="9" t="s">
        <v>4612</v>
      </c>
      <c r="F987" s="7">
        <v>1807.63</v>
      </c>
      <c r="G987" s="62">
        <v>44015</v>
      </c>
      <c r="H987" s="62">
        <v>44744</v>
      </c>
      <c r="I987" s="30" t="s">
        <v>4414</v>
      </c>
      <c r="J987" s="7">
        <v>50000</v>
      </c>
      <c r="K987" s="188"/>
      <c r="L987" s="19"/>
    </row>
    <row r="988" ht="15" spans="1:12">
      <c r="A988" s="7">
        <v>989</v>
      </c>
      <c r="B988" s="110" t="s">
        <v>4613</v>
      </c>
      <c r="C988" s="9" t="s">
        <v>4614</v>
      </c>
      <c r="D988" s="11" t="s">
        <v>4615</v>
      </c>
      <c r="E988" s="9" t="s">
        <v>4616</v>
      </c>
      <c r="F988" s="65">
        <v>3736.11</v>
      </c>
      <c r="G988" s="65" t="s">
        <v>4617</v>
      </c>
      <c r="H988" s="65" t="s">
        <v>2891</v>
      </c>
      <c r="I988" s="30" t="s">
        <v>4414</v>
      </c>
      <c r="J988" s="65">
        <v>50000</v>
      </c>
      <c r="K988" s="188"/>
      <c r="L988" s="19"/>
    </row>
    <row r="989" ht="15" spans="1:12">
      <c r="A989" s="7">
        <v>990</v>
      </c>
      <c r="B989" s="110" t="s">
        <v>4618</v>
      </c>
      <c r="C989" s="9" t="s">
        <v>4619</v>
      </c>
      <c r="D989" s="11" t="s">
        <v>4620</v>
      </c>
      <c r="E989" s="9" t="s">
        <v>4621</v>
      </c>
      <c r="F989" s="65">
        <v>1899.99</v>
      </c>
      <c r="G989" s="65" t="s">
        <v>4622</v>
      </c>
      <c r="H989" s="65" t="s">
        <v>4623</v>
      </c>
      <c r="I989" s="30" t="s">
        <v>4414</v>
      </c>
      <c r="J989" s="65">
        <v>50000</v>
      </c>
      <c r="K989" s="188"/>
      <c r="L989" s="19"/>
    </row>
    <row r="990" ht="15" spans="1:12">
      <c r="A990" s="7">
        <v>991</v>
      </c>
      <c r="B990" s="14" t="s">
        <v>4624</v>
      </c>
      <c r="C990" s="9" t="s">
        <v>4625</v>
      </c>
      <c r="D990" s="11" t="s">
        <v>4626</v>
      </c>
      <c r="E990" s="9" t="s">
        <v>4627</v>
      </c>
      <c r="F990" s="7">
        <v>1196</v>
      </c>
      <c r="G990" s="62">
        <v>43095</v>
      </c>
      <c r="H990" s="62">
        <v>44190</v>
      </c>
      <c r="I990" s="30" t="s">
        <v>4414</v>
      </c>
      <c r="J990" s="66">
        <v>20000</v>
      </c>
      <c r="K990" s="188"/>
      <c r="L990" s="19"/>
    </row>
  </sheetData>
  <mergeCells count="1">
    <mergeCell ref="A1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贺清福</cp:lastModifiedBy>
  <dcterms:created xsi:type="dcterms:W3CDTF">2022-02-24T07:55:05Z</dcterms:created>
  <dcterms:modified xsi:type="dcterms:W3CDTF">2022-02-24T08:15:04Z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2E7B114CAD2C4574AB69390DCE928FCF</vt:lpwstr>
  </property>
  <property fmtid="{D5CDD505-2E9C-101B-9397-08002B2CF9AE}" pid="3" name="KSOProductBuildVer">
    <vt:lpwstr>2052-11.1.0.11294</vt:lpwstr>
  </property>
</Properties>
</file>