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8800" windowHeight="12540" activeTab="0"/>
  </bookViews>
  <sheets>
    <sheet name="Sheet1" sheetId="1" r:id="rId1"/>
  </sheets>
  <definedNames>
    <definedName name="_xlnm.Print_Titles" localSheetId="0">Sheet1!$3:$4</definedName>
    <definedName name="_xlnm.Print_Area" localSheetId="0">Sheet1!$A$1:$F$23</definedName>
  </definedNames>
</workbook>
</file>

<file path=xl/sharedStrings.xml><?xml version="1.0" encoding="utf-8"?>
<sst xmlns="http://schemas.openxmlformats.org/spreadsheetml/2006/main" uniqueCount="57" count="57">
  <si>
    <t>附件</t>
  </si>
  <si>
    <t>中方县2021年度统筹整合使用财政涉农资金项目完成情况公开公示</t>
  </si>
  <si>
    <t>序号</t>
  </si>
  <si>
    <t>项目名称</t>
  </si>
  <si>
    <t>责任单位</t>
  </si>
  <si>
    <t>项目建设内容</t>
  </si>
  <si>
    <t>金额（万元）</t>
  </si>
  <si>
    <t>绩效目标</t>
  </si>
  <si>
    <t>总合计</t>
  </si>
  <si>
    <t>一、培育和壮大农业特色优势产业</t>
  </si>
  <si>
    <t>产业生产</t>
  </si>
  <si>
    <t>县农业农村局</t>
  </si>
  <si>
    <t>高标准农田建设及产业发展项目</t>
  </si>
  <si>
    <t>巩固脱贫人口稳定增收</t>
  </si>
  <si>
    <t>县乡村振兴局</t>
  </si>
  <si>
    <t>乡镇产业发展项目</t>
  </si>
  <si>
    <t>推进产业可持续发展，帮民增收</t>
  </si>
  <si>
    <t>县组织部</t>
  </si>
  <si>
    <t>扶持村集体经济发展</t>
  </si>
  <si>
    <t>县林业局</t>
  </si>
  <si>
    <t>转产转业</t>
  </si>
  <si>
    <t>金融扶持</t>
  </si>
  <si>
    <t>小额信贷贴息资金</t>
  </si>
  <si>
    <t>通过贴息的方式，鼓励有贷款需求和发展意愿的脱贫户及边缘户发展壮大脱贫增收产业，实现稳定增收</t>
  </si>
  <si>
    <t>雨露计划</t>
  </si>
  <si>
    <t>帮扶840名脱贫户学生250万元、创业致富带头人培训30万元</t>
  </si>
  <si>
    <t>通过落实雨露计划补助资金，为脱贫户家庭子女给予一定的生活补助，帮助他们更好的完成学业。从而解决贫困家庭因学生上学带来的经济压力</t>
  </si>
  <si>
    <t>二、易地扶贫搬迁后续扶持</t>
  </si>
  <si>
    <t>易地扶贫搬迁后续扶持</t>
  </si>
  <si>
    <t>县易地扶贫搬迁联席办</t>
  </si>
  <si>
    <t>集中安置区聘用搬迁群众的公共服务岗位和“一站式”社区综合服务设施建设等费用</t>
  </si>
  <si>
    <t>做好后续扶持工作，确保搬迁群众安居乐业</t>
  </si>
  <si>
    <t>易地扶贫搬迁贷款贴息</t>
  </si>
  <si>
    <t>三、农村人居环境整治和基础设施建设</t>
  </si>
  <si>
    <t>农村水利建设</t>
  </si>
  <si>
    <t>县水利局</t>
  </si>
  <si>
    <t>实施农村饮水安全及水利设施建设项目</t>
  </si>
  <si>
    <t>方便农业供水，巩固脱贫成果，方便群众</t>
  </si>
  <si>
    <t>农村道路建设工程</t>
  </si>
  <si>
    <t>县交通运输局</t>
  </si>
  <si>
    <t>农村道路建设项目</t>
  </si>
  <si>
    <t>完善村级交通基础设施建设，方便群众生产生活</t>
  </si>
  <si>
    <t>乡村空间规划</t>
  </si>
  <si>
    <t>县自然资源局</t>
  </si>
  <si>
    <t>国土空间规划编制</t>
  </si>
  <si>
    <t>促进保障全县各乡镇各类用地合理使用</t>
  </si>
  <si>
    <t>农村人居环境整治</t>
  </si>
  <si>
    <t>县住建局</t>
  </si>
  <si>
    <t>农村生活垃圾治理</t>
  </si>
  <si>
    <t>全覆盖对各村、组进行垃圾清运，有效改善农村人居环境</t>
  </si>
  <si>
    <t>乡镇污水处理设施及配套管网工程</t>
  </si>
  <si>
    <t>改善乡镇污水处理，有效改善农村人居环境</t>
  </si>
  <si>
    <t>农业农村局</t>
  </si>
  <si>
    <t>卫生厕所</t>
  </si>
  <si>
    <t>全县卫生厕所普及率提升，有效改善农村人居环境</t>
  </si>
  <si>
    <t>危房改造</t>
  </si>
  <si>
    <t>保障农村住房安全</t>
  </si>
</sst>
</file>

<file path=xl/styles.xml><?xml version="1.0" encoding="utf-8"?>
<styleSheet xmlns="http://schemas.openxmlformats.org/spreadsheetml/2006/main">
  <numFmts count="1">
    <numFmt numFmtId="0" formatCode="General"/>
  </numFmts>
  <fonts count="11">
    <font>
      <name val="宋体"/>
      <sz val="11"/>
    </font>
    <font>
      <name val="宋体"/>
      <charset val="134"/>
      <sz val="11"/>
      <color rgb="FF000000"/>
    </font>
    <font>
      <name val="方正小标宋简体"/>
      <b/>
      <charset val="134"/>
      <sz val="12"/>
      <color rgb="FF000000"/>
    </font>
    <font>
      <name val="方正小标宋简体"/>
      <b/>
      <charset val="134"/>
      <sz val="18"/>
      <color rgb="FF000000"/>
    </font>
    <font>
      <name val="宋体"/>
      <b/>
      <charset val="134"/>
      <sz val="11"/>
      <color rgb="FF000000"/>
    </font>
    <font>
      <name val="Times New Roman"/>
      <b/>
      <charset val="134"/>
      <sz val="11"/>
      <color rgb="FF000000"/>
    </font>
    <font>
      <name val="宋体"/>
      <charset val="134"/>
      <sz val="11"/>
      <color rgb="FF000000"/>
    </font>
    <font>
      <name val="宋体"/>
      <charset val="134"/>
      <sz val="12"/>
      <color rgb="FF000000"/>
    </font>
    <font>
      <name val="Times New Roman"/>
      <charset val="134"/>
      <sz val="11"/>
      <color rgb="FF000000"/>
    </font>
    <font>
      <name val="宋体"/>
      <charset val="134"/>
      <sz val="11"/>
      <color rgb="FF000000"/>
    </font>
    <font>
      <name val="Times New Roman"/>
      <charset val="134"/>
      <sz val="11"/>
      <color rgb="FF000000"/>
    </font>
  </fonts>
  <fills count="3">
    <fill>
      <patternFill patternType="none"/>
    </fill>
    <fill>
      <patternFill patternType="gray125"/>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1" fillId="0" borderId="0" xfId="0" applyAlignment="1">
      <alignment horizontal="center" vertical="center"/>
    </xf>
    <xf numFmtId="0" fontId="1" fillId="0" borderId="0" xfId="0"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Border="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 fillId="0" borderId="1" xfId="0" applyBorder="1" applyAlignment="1">
      <alignment horizontal="center" vertical="center"/>
    </xf>
    <xf numFmtId="0" fontId="7" fillId="0" borderId="1" xfId="0" applyFont="1" applyBorder="1" applyAlignment="1">
      <alignment horizontal="center" vertical="center" wrapText="1"/>
    </xf>
    <xf numFmtId="0" fontId="1" fillId="0" borderId="1" xfId="0" applyFill="1" applyBorder="1" applyAlignment="1">
      <alignment horizontal="center" vertical="center"/>
    </xf>
    <xf numFmtId="0" fontId="6" fillId="0" borderId="4"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5"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2" borderId="3" xfId="0" applyFont="1" applyFill="1" applyBorder="1" applyAlignment="1">
      <alignment horizontal="center" vertical="center" wrapText="1"/>
    </xf>
    <xf numFmtId="0" fontId="10" fillId="0" borderId="1" xfId="0" applyFont="1" applyBorder="1" applyAlignment="1">
      <alignment horizontal="center" vertical="center"/>
    </xf>
  </cellXfs>
  <cellStyles count="1">
    <cellStyle name="常规" xfId="0" builtinId="0"/>
  </cellStyles>
  <dxfs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www.wps.cn/officeDocument/2020/cellImage" Target="cellimages.xml"/><Relationship Id="rId3" Type="http://schemas.openxmlformats.org/officeDocument/2006/relationships/sharedStrings" Target="sharedStrings.xml"/><Relationship Id="rId4" Type="http://schemas.openxmlformats.org/officeDocument/2006/relationships/styles" Target="styles.xml"/><Relationship Id="rId5"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G24"/>
  <sheetViews>
    <sheetView tabSelected="1" workbookViewId="0">
      <selection activeCell="A5" sqref="A5:B5"/>
    </sheetView>
  </sheetViews>
  <sheetFormatPr defaultRowHeight="13.5" defaultColWidth="9"/>
  <cols>
    <col min="1" max="1" customWidth="1" width="4.375" style="1"/>
    <col min="2" max="2" customWidth="1" width="10.375" style="0"/>
    <col min="3" max="3" customWidth="1" width="8.875" style="1"/>
    <col min="4" max="4" customWidth="1" width="25.0" style="0"/>
    <col min="5" max="5" customWidth="1" width="13.875" style="0"/>
    <col min="6" max="6" customWidth="1" width="23.25" style="2"/>
  </cols>
  <sheetData>
    <row r="1" spans="8:8" ht="26.1" customHeight="1">
      <c r="A1" s="3" t="s">
        <v>0</v>
      </c>
      <c r="B1" s="3"/>
      <c r="C1" s="4"/>
      <c r="D1" s="4"/>
      <c r="E1" s="4"/>
      <c r="F1" s="4"/>
    </row>
    <row r="2" spans="8:8" ht="49.0" customHeight="1">
      <c r="A2" s="5" t="s">
        <v>1</v>
      </c>
      <c r="B2" s="5"/>
      <c r="C2" s="5"/>
      <c r="D2" s="5"/>
      <c r="E2" s="5"/>
      <c r="F2" s="5"/>
    </row>
    <row r="3" spans="8:8" ht="15.0" customHeight="1">
      <c r="A3" s="6" t="s">
        <v>2</v>
      </c>
      <c r="B3" s="7" t="s">
        <v>3</v>
      </c>
      <c r="C3" s="7" t="s">
        <v>4</v>
      </c>
      <c r="D3" s="6" t="s">
        <v>5</v>
      </c>
      <c r="E3" s="6" t="s">
        <v>6</v>
      </c>
      <c r="F3" s="6" t="s">
        <v>7</v>
      </c>
    </row>
    <row r="4" spans="8:8" ht="18.95" customHeight="1">
      <c r="A4" s="6"/>
      <c r="B4" s="8"/>
      <c r="C4" s="9"/>
      <c r="D4" s="6"/>
      <c r="E4" s="6"/>
      <c r="F4" s="6"/>
    </row>
    <row r="5" spans="8:8" ht="23.1" customHeight="1">
      <c r="A5" s="10" t="s">
        <v>8</v>
      </c>
      <c r="B5" s="11"/>
      <c r="C5" s="12"/>
      <c r="D5" s="12"/>
      <c r="E5" s="13">
        <f>E6++E13+E16</f>
        <v>13561.265</v>
      </c>
      <c r="F5" s="14"/>
    </row>
    <row r="6" spans="8:8" ht="24.95" customHeight="1">
      <c r="A6" s="6" t="s">
        <v>9</v>
      </c>
      <c r="B6" s="6"/>
      <c r="C6" s="6"/>
      <c r="D6" s="12"/>
      <c r="E6" s="13">
        <f>SUM(E7:E12)</f>
        <v>5172.826</v>
      </c>
      <c r="F6" s="14"/>
    </row>
    <row r="7" spans="8:8" ht="48.0" customHeight="1">
      <c r="A7" s="15">
        <v>1.0</v>
      </c>
      <c r="B7" s="15" t="s">
        <v>10</v>
      </c>
      <c r="C7" s="16" t="s">
        <v>11</v>
      </c>
      <c r="D7" s="17" t="s">
        <v>12</v>
      </c>
      <c r="E7" s="16">
        <v>3448.826</v>
      </c>
      <c r="F7" s="14" t="s">
        <v>13</v>
      </c>
    </row>
    <row r="8" spans="8:8" ht="27.95" customHeight="1">
      <c r="A8" s="18"/>
      <c r="B8" s="18"/>
      <c r="C8" s="19" t="s">
        <v>14</v>
      </c>
      <c r="D8" s="17" t="s">
        <v>15</v>
      </c>
      <c r="E8" s="16">
        <v>730.0</v>
      </c>
      <c r="F8" s="14" t="s">
        <v>16</v>
      </c>
    </row>
    <row r="9" spans="8:8" ht="50.1" customHeight="1">
      <c r="A9" s="18"/>
      <c r="B9" s="18"/>
      <c r="C9" s="19" t="s">
        <v>17</v>
      </c>
      <c r="D9" s="17" t="s">
        <v>18</v>
      </c>
      <c r="E9" s="16">
        <v>350.0</v>
      </c>
      <c r="F9" s="14" t="s">
        <v>16</v>
      </c>
    </row>
    <row r="10" spans="8:8" ht="33.95" customHeight="1">
      <c r="A10" s="19"/>
      <c r="B10" s="19"/>
      <c r="C10" s="20" t="s">
        <v>19</v>
      </c>
      <c r="D10" s="21" t="s">
        <v>20</v>
      </c>
      <c r="E10" s="22">
        <v>104.0</v>
      </c>
      <c r="F10" s="14" t="s">
        <v>16</v>
      </c>
    </row>
    <row r="11" spans="8:8" ht="71.0" customHeight="1">
      <c r="A11" s="16">
        <v>2.0</v>
      </c>
      <c r="B11" s="19" t="s">
        <v>21</v>
      </c>
      <c r="C11" s="19" t="s">
        <v>14</v>
      </c>
      <c r="D11" s="23" t="s">
        <v>22</v>
      </c>
      <c r="E11" s="24">
        <v>260.0</v>
      </c>
      <c r="F11" s="14" t="s">
        <v>23</v>
      </c>
    </row>
    <row r="12" spans="8:8" ht="70.0" customHeight="1">
      <c r="A12" s="15">
        <v>3.0</v>
      </c>
      <c r="B12" s="15" t="s">
        <v>24</v>
      </c>
      <c r="C12" s="18" t="s">
        <v>14</v>
      </c>
      <c r="D12" s="17" t="s">
        <v>25</v>
      </c>
      <c r="E12" s="25">
        <v>280.0</v>
      </c>
      <c r="F12" s="14" t="s">
        <v>26</v>
      </c>
    </row>
    <row r="13" spans="8:8" ht="30.0" customHeight="1">
      <c r="A13" s="6" t="s">
        <v>27</v>
      </c>
      <c r="B13" s="6"/>
      <c r="C13" s="6"/>
      <c r="D13" s="17"/>
      <c r="E13" s="25">
        <f>SUM(E14:E15)</f>
        <v>320.87</v>
      </c>
      <c r="F13" s="14"/>
    </row>
    <row r="14" spans="8:8" ht="60.95" customHeight="1">
      <c r="A14" s="15">
        <v>1.0</v>
      </c>
      <c r="B14" s="15" t="s">
        <v>28</v>
      </c>
      <c r="C14" s="15" t="s">
        <v>29</v>
      </c>
      <c r="D14" s="17" t="s">
        <v>30</v>
      </c>
      <c r="E14" s="25">
        <v>70.0</v>
      </c>
      <c r="F14" s="14" t="s">
        <v>31</v>
      </c>
    </row>
    <row r="15" spans="8:8" ht="41.1" customHeight="1">
      <c r="A15" s="15">
        <v>2.0</v>
      </c>
      <c r="B15" s="15" t="s">
        <v>28</v>
      </c>
      <c r="C15" s="15" t="s">
        <v>29</v>
      </c>
      <c r="D15" s="17" t="s">
        <v>32</v>
      </c>
      <c r="E15" s="25">
        <v>250.87</v>
      </c>
      <c r="F15" s="14" t="s">
        <v>31</v>
      </c>
    </row>
    <row r="16" spans="8:8" ht="30.0" customHeight="1">
      <c r="A16" s="6" t="s">
        <v>33</v>
      </c>
      <c r="B16" s="6"/>
      <c r="C16" s="6"/>
      <c r="D16" s="26"/>
      <c r="E16" s="26">
        <f>SUM(E17:E23)</f>
        <v>8067.5689999999995</v>
      </c>
      <c r="F16" s="14"/>
    </row>
    <row r="17" spans="8:8" ht="41.1" customHeight="1">
      <c r="A17" s="25">
        <v>1.0</v>
      </c>
      <c r="B17" s="16" t="s">
        <v>34</v>
      </c>
      <c r="C17" s="16" t="s">
        <v>35</v>
      </c>
      <c r="D17" s="27" t="s">
        <v>36</v>
      </c>
      <c r="E17" s="28">
        <v>1053.74</v>
      </c>
      <c r="F17" s="14" t="s">
        <v>37</v>
      </c>
    </row>
    <row r="18" spans="8:8" ht="66.0" customHeight="1">
      <c r="A18" s="25">
        <v>2.0</v>
      </c>
      <c r="B18" s="16" t="s">
        <v>38</v>
      </c>
      <c r="C18" s="16" t="s">
        <v>39</v>
      </c>
      <c r="D18" s="29" t="s">
        <v>40</v>
      </c>
      <c r="E18" s="28">
        <v>4325.829</v>
      </c>
      <c r="F18" s="14" t="s">
        <v>41</v>
      </c>
    </row>
    <row r="19" spans="8:8" ht="36.95" customHeight="1">
      <c r="A19" s="25">
        <v>3.0</v>
      </c>
      <c r="B19" s="16" t="s">
        <v>42</v>
      </c>
      <c r="C19" s="16" t="s">
        <v>43</v>
      </c>
      <c r="D19" s="29" t="s">
        <v>44</v>
      </c>
      <c r="E19" s="28">
        <v>200.0</v>
      </c>
      <c r="F19" s="14" t="s">
        <v>45</v>
      </c>
    </row>
    <row r="20" spans="8:8" ht="36.95" customHeight="1">
      <c r="A20" s="30">
        <v>4.0</v>
      </c>
      <c r="B20" s="15" t="s">
        <v>46</v>
      </c>
      <c r="C20" s="16" t="s">
        <v>47</v>
      </c>
      <c r="D20" s="29" t="s">
        <v>48</v>
      </c>
      <c r="E20" s="31">
        <v>1100.0</v>
      </c>
      <c r="F20" s="14" t="s">
        <v>49</v>
      </c>
    </row>
    <row r="21" spans="8:8" ht="36.95" customHeight="1">
      <c r="A21" s="32"/>
      <c r="B21" s="18"/>
      <c r="C21" s="16" t="s">
        <v>47</v>
      </c>
      <c r="D21" s="29" t="s">
        <v>50</v>
      </c>
      <c r="E21" s="31">
        <v>432.0</v>
      </c>
      <c r="F21" s="14" t="s">
        <v>51</v>
      </c>
    </row>
    <row r="22" spans="8:8" ht="33.75" customHeight="1">
      <c r="A22" s="24"/>
      <c r="B22" s="19"/>
      <c r="C22" s="16" t="s">
        <v>52</v>
      </c>
      <c r="D22" s="29" t="s">
        <v>53</v>
      </c>
      <c r="E22" s="31">
        <v>600.0</v>
      </c>
      <c r="F22" s="14" t="s">
        <v>54</v>
      </c>
    </row>
    <row r="23" spans="8:8" ht="36.95" customHeight="1">
      <c r="A23" s="25">
        <v>5.0</v>
      </c>
      <c r="B23" s="16" t="s">
        <v>55</v>
      </c>
      <c r="C23" s="16" t="s">
        <v>47</v>
      </c>
      <c r="D23" s="29" t="s">
        <v>55</v>
      </c>
      <c r="E23" s="33">
        <v>356.0</v>
      </c>
      <c r="F23" s="14" t="s">
        <v>56</v>
      </c>
    </row>
    <row r="24" spans="8:8" ht="60.95" customHeight="1"/>
  </sheetData>
  <mergeCells count="16">
    <mergeCell ref="A1:B1"/>
    <mergeCell ref="A2:F2"/>
    <mergeCell ref="A3:A4"/>
    <mergeCell ref="B3:B4"/>
    <mergeCell ref="C3:C4"/>
    <mergeCell ref="D3:D4"/>
    <mergeCell ref="E3:E4"/>
    <mergeCell ref="F3:F4"/>
    <mergeCell ref="A5:B5"/>
    <mergeCell ref="A6:C6"/>
    <mergeCell ref="A13:C13"/>
    <mergeCell ref="A16:C16"/>
    <mergeCell ref="A7:A10"/>
    <mergeCell ref="A20:A22"/>
    <mergeCell ref="B7:B10"/>
    <mergeCell ref="B20:B22"/>
  </mergeCells>
  <printOptions horizontalCentered="1"/>
  <pageMargins left="0.751388888888889" right="0.751388888888889" top="0.60625" bottom="0.60625" header="0.5" footer="0.5"/>
  <pageSetup paperSize="258" scale="85"/>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忽然之间</cp:lastModifiedBy>
  <dcterms:created xsi:type="dcterms:W3CDTF">2021-11-16T19:40:00Z</dcterms:created>
  <dcterms:modified xsi:type="dcterms:W3CDTF">2021-12-22T03:46:11Z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E6540E4BF6E946C58FAC0DD0587E2BC0</vt:lpwstr>
  </property>
  <property fmtid="{D5CDD505-2E9C-101B-9397-08002B2CF9AE}" pid="3" name="KSOProductBuildVer">
    <vt:lpwstr>2052-11.1.0.11115</vt:lpwstr>
  </property>
</Properties>
</file>